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hul\Desktop\FINAL VENDING RFP FOR UPLOAD\RFP EXHIBITS\"/>
    </mc:Choice>
  </mc:AlternateContent>
  <xr:revisionPtr revIDLastSave="0" documentId="13_ncr:1_{F1C8AC2C-9227-4629-BA30-D75FBC0CA87F}" xr6:coauthVersionLast="47" xr6:coauthVersionMax="47" xr10:uidLastSave="{00000000-0000-0000-0000-000000000000}"/>
  <bookViews>
    <workbookView xWindow="-103" yWindow="-103" windowWidth="24892" windowHeight="14914" activeTab="1" xr2:uid="{00000000-000D-0000-FFFF-FFFF00000000}"/>
  </bookViews>
  <sheets>
    <sheet name="Instructions" sheetId="8" r:id="rId1"/>
    <sheet name="Forecast First Year" sheetId="9" r:id="rId2"/>
    <sheet name="Forecast Y1-5" sheetId="10" r:id="rId3"/>
    <sheet name="Assumptions" sheetId="7" r:id="rId4"/>
    <sheet name="Cash Flow Y1-5" sheetId="4" r:id="rId5"/>
  </sheets>
  <definedNames>
    <definedName name="_xlnm.Print_Area" localSheetId="3">Assumptions!$A$1:$B$51</definedName>
    <definedName name="_xlnm.Print_Area" localSheetId="4">'Cash Flow Y1-5'!$A$1:$F$26</definedName>
    <definedName name="_xlnm.Print_Area" localSheetId="1">'Forecast First Year'!$A$1:$O$58</definedName>
    <definedName name="_xlnm.Print_Area" localSheetId="2">'Forecast Y1-5'!$A$1:$F$66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 l="1"/>
  <c r="D15" i="10"/>
  <c r="E15" i="10"/>
  <c r="F15" i="10"/>
  <c r="B15" i="10"/>
  <c r="C8" i="10"/>
  <c r="C9" i="10" s="1"/>
  <c r="D8" i="10"/>
  <c r="D9" i="10" s="1"/>
  <c r="E8" i="10"/>
  <c r="E9" i="10" s="1"/>
  <c r="F8" i="10"/>
  <c r="F9" i="10" s="1"/>
  <c r="B8" i="10"/>
  <c r="B9" i="10" s="1"/>
  <c r="C9" i="9"/>
  <c r="C10" i="9" s="1"/>
  <c r="D9" i="9"/>
  <c r="D10" i="9" s="1"/>
  <c r="E9" i="9"/>
  <c r="E10" i="9" s="1"/>
  <c r="F9" i="9"/>
  <c r="F10" i="9" s="1"/>
  <c r="G9" i="9"/>
  <c r="G10" i="9" s="1"/>
  <c r="H9" i="9"/>
  <c r="H10" i="9" s="1"/>
  <c r="I9" i="9"/>
  <c r="I10" i="9" s="1"/>
  <c r="J9" i="9"/>
  <c r="J10" i="9" s="1"/>
  <c r="K9" i="9"/>
  <c r="K10" i="9" s="1"/>
  <c r="L9" i="9"/>
  <c r="L10" i="9" s="1"/>
  <c r="M9" i="9"/>
  <c r="M10" i="9" s="1"/>
  <c r="B9" i="9"/>
  <c r="B10" i="9" s="1"/>
  <c r="C16" i="9"/>
  <c r="D16" i="9"/>
  <c r="E16" i="9"/>
  <c r="F16" i="9"/>
  <c r="G16" i="9"/>
  <c r="H16" i="9"/>
  <c r="I16" i="9"/>
  <c r="J16" i="9"/>
  <c r="K16" i="9"/>
  <c r="L16" i="9"/>
  <c r="M16" i="9"/>
  <c r="B16" i="9"/>
  <c r="O9" i="9" l="1"/>
  <c r="B23" i="4"/>
  <c r="B15" i="4"/>
  <c r="B25" i="4" l="1"/>
  <c r="B26" i="4" s="1"/>
  <c r="O7" i="9" l="1"/>
  <c r="F54" i="10" l="1"/>
  <c r="E54" i="10"/>
  <c r="D54" i="10"/>
  <c r="C54" i="10"/>
  <c r="B54" i="10"/>
  <c r="F48" i="10"/>
  <c r="E48" i="10"/>
  <c r="D48" i="10"/>
  <c r="C48" i="10"/>
  <c r="B48" i="10"/>
  <c r="F41" i="10"/>
  <c r="E41" i="10"/>
  <c r="D41" i="10"/>
  <c r="C41" i="10"/>
  <c r="B41" i="10"/>
  <c r="F20" i="10"/>
  <c r="F25" i="10" s="1"/>
  <c r="E20" i="10"/>
  <c r="E25" i="10" s="1"/>
  <c r="D20" i="10"/>
  <c r="D25" i="10" s="1"/>
  <c r="C20" i="10"/>
  <c r="C25" i="10" s="1"/>
  <c r="B20" i="10"/>
  <c r="B25" i="10" s="1"/>
  <c r="O8" i="9"/>
  <c r="O14" i="9"/>
  <c r="O20" i="9"/>
  <c r="B21" i="9"/>
  <c r="B26" i="9" s="1"/>
  <c r="C21" i="9"/>
  <c r="C26" i="9" s="1"/>
  <c r="D21" i="9"/>
  <c r="D26" i="9" s="1"/>
  <c r="E21" i="9"/>
  <c r="E26" i="9" s="1"/>
  <c r="F21" i="9"/>
  <c r="F26" i="9" s="1"/>
  <c r="G21" i="9"/>
  <c r="G26" i="9" s="1"/>
  <c r="H21" i="9"/>
  <c r="H26" i="9" s="1"/>
  <c r="I21" i="9"/>
  <c r="I26" i="9" s="1"/>
  <c r="J21" i="9"/>
  <c r="J26" i="9" s="1"/>
  <c r="K21" i="9"/>
  <c r="K26" i="9" s="1"/>
  <c r="L21" i="9"/>
  <c r="L26" i="9" s="1"/>
  <c r="M21" i="9"/>
  <c r="M26" i="9" s="1"/>
  <c r="O22" i="9"/>
  <c r="O23" i="9"/>
  <c r="O24" i="9"/>
  <c r="O25" i="9"/>
  <c r="O29" i="9"/>
  <c r="O30" i="9"/>
  <c r="O31" i="9"/>
  <c r="O32" i="9"/>
  <c r="O33" i="9"/>
  <c r="O34" i="9"/>
  <c r="O35" i="9"/>
  <c r="O36" i="9"/>
  <c r="O37" i="9"/>
  <c r="O38" i="9"/>
  <c r="O39" i="9"/>
  <c r="B41" i="9"/>
  <c r="C41" i="9"/>
  <c r="D41" i="9"/>
  <c r="E41" i="9"/>
  <c r="F41" i="9"/>
  <c r="G41" i="9"/>
  <c r="H41" i="9"/>
  <c r="I41" i="9"/>
  <c r="J41" i="9"/>
  <c r="K41" i="9"/>
  <c r="L41" i="9"/>
  <c r="M41" i="9"/>
  <c r="O44" i="9"/>
  <c r="O48" i="9" s="1"/>
  <c r="B48" i="9"/>
  <c r="C48" i="9"/>
  <c r="D48" i="9"/>
  <c r="E48" i="9"/>
  <c r="F48" i="9"/>
  <c r="G48" i="9"/>
  <c r="H48" i="9"/>
  <c r="I48" i="9"/>
  <c r="J48" i="9"/>
  <c r="K48" i="9"/>
  <c r="L48" i="9"/>
  <c r="M48" i="9"/>
  <c r="B54" i="9"/>
  <c r="C54" i="9"/>
  <c r="D54" i="9"/>
  <c r="E54" i="9"/>
  <c r="F54" i="9"/>
  <c r="G54" i="9"/>
  <c r="H54" i="9"/>
  <c r="I54" i="9"/>
  <c r="J54" i="9"/>
  <c r="K54" i="9"/>
  <c r="L54" i="9"/>
  <c r="M54" i="9"/>
  <c r="O54" i="9"/>
  <c r="D56" i="10" l="1"/>
  <c r="F16" i="10"/>
  <c r="B56" i="10"/>
  <c r="H17" i="9"/>
  <c r="K17" i="9"/>
  <c r="G56" i="9"/>
  <c r="O21" i="9"/>
  <c r="G17" i="9"/>
  <c r="L56" i="9"/>
  <c r="L17" i="9"/>
  <c r="C56" i="10"/>
  <c r="F56" i="10"/>
  <c r="D17" i="9"/>
  <c r="H56" i="9"/>
  <c r="I17" i="9"/>
  <c r="M56" i="9"/>
  <c r="I56" i="9"/>
  <c r="C17" i="9"/>
  <c r="D56" i="9"/>
  <c r="K56" i="9"/>
  <c r="C56" i="9"/>
  <c r="E17" i="9"/>
  <c r="F56" i="9"/>
  <c r="E56" i="9"/>
  <c r="E56" i="10"/>
  <c r="O41" i="9"/>
  <c r="M17" i="9"/>
  <c r="B16" i="10"/>
  <c r="J56" i="9"/>
  <c r="O13" i="9"/>
  <c r="E16" i="10"/>
  <c r="C16" i="10"/>
  <c r="D16" i="10"/>
  <c r="O26" i="9"/>
  <c r="B56" i="9"/>
  <c r="J17" i="9"/>
  <c r="F17" i="9"/>
  <c r="O10" i="9"/>
  <c r="F23" i="4"/>
  <c r="E23" i="4"/>
  <c r="D23" i="4"/>
  <c r="C23" i="4"/>
  <c r="E15" i="4"/>
  <c r="F15" i="4"/>
  <c r="F25" i="4" s="1"/>
  <c r="D15" i="4"/>
  <c r="C15" i="4"/>
  <c r="M57" i="9" l="1"/>
  <c r="C25" i="4"/>
  <c r="C26" i="4" s="1"/>
  <c r="J57" i="9"/>
  <c r="E25" i="4"/>
  <c r="F57" i="10"/>
  <c r="F66" i="10" s="1"/>
  <c r="B57" i="10"/>
  <c r="B66" i="10" s="1"/>
  <c r="D57" i="10"/>
  <c r="D66" i="10" s="1"/>
  <c r="C57" i="10"/>
  <c r="C66" i="10" s="1"/>
  <c r="H57" i="9"/>
  <c r="L57" i="9"/>
  <c r="G57" i="9"/>
  <c r="E57" i="9"/>
  <c r="K57" i="9"/>
  <c r="C57" i="9"/>
  <c r="D57" i="9"/>
  <c r="O56" i="9"/>
  <c r="E57" i="10"/>
  <c r="E66" i="10" s="1"/>
  <c r="I57" i="9"/>
  <c r="O16" i="9"/>
  <c r="F57" i="9"/>
  <c r="B17" i="9"/>
  <c r="O17" i="9" s="1"/>
  <c r="D25" i="4"/>
  <c r="D26" i="4" s="1"/>
  <c r="E26" i="4" s="1"/>
  <c r="F26" i="4" s="1"/>
  <c r="B57" i="9" l="1"/>
  <c r="O57" i="9" s="1"/>
  <c r="M58" i="9" l="1"/>
</calcChain>
</file>

<file path=xl/sharedStrings.xml><?xml version="1.0" encoding="utf-8"?>
<sst xmlns="http://schemas.openxmlformats.org/spreadsheetml/2006/main" count="198" uniqueCount="140">
  <si>
    <t>Revenue:</t>
  </si>
  <si>
    <t>Food and Beverage Sales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</si>
  <si>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</si>
  <si>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</si>
  <si>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</si>
  <si>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</si>
  <si>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</si>
  <si>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</si>
  <si>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</si>
  <si>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</si>
  <si>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</si>
  <si>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</si>
  <si>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</si>
  <si>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</si>
  <si>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</si>
  <si>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</si>
  <si>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</si>
  <si>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</si>
  <si>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</si>
  <si>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</si>
  <si>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</si>
  <si>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</si>
  <si>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</si>
  <si>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</si>
  <si>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</si>
  <si>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</si>
  <si>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</si>
  <si>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</si>
  <si>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</si>
  <si>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</si>
  <si>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</si>
  <si>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</si>
  <si>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</si>
  <si>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</si>
  <si>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</si>
  <si>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</si>
  <si>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</si>
  <si>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Beverages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</si>
  <si>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</si>
  <si>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</si>
  <si>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</si>
  <si>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</si>
  <si>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</si>
  <si>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</si>
  <si>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</si>
  <si>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</si>
  <si>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</si>
  <si>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</si>
  <si>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</si>
  <si>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</si>
  <si>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</si>
  <si>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</si>
  <si>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</si>
  <si>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</si>
  <si>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</si>
  <si>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</si>
  <si>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</si>
  <si>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</si>
  <si>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</si>
  <si>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</si>
  <si>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</si>
  <si>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</si>
  <si>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</si>
  <si>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</si>
  <si>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</si>
  <si>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</si>
  <si>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</si>
  <si>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</si>
  <si>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</si>
  <si>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</si>
  <si>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</si>
  <si>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</si>
  <si>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</si>
  <si>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</si>
  <si>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</si>
  <si>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</si>
  <si>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</si>
  <si>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</si>
  <si>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</si>
  <si>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</si>
  <si>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</si>
  <si>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</si>
  <si>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</si>
  <si>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</si>
  <si>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</si>
  <si>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</si>
  <si>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</si>
  <si>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</si>
  <si>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</si>
  <si>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</si>
  <si>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</si>
  <si>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</si>
  <si>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</si>
  <si>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</si>
  <si>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</si>
  <si>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</si>
  <si>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</si>
  <si>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</si>
  <si>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</si>
  <si>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</si>
  <si>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</si>
  <si>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</si>
  <si>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</si>
  <si>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</si>
  <si>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 xml:space="preserve">  Cost of Food </t>
  </si>
  <si>
    <t>Total Annual Inc.</t>
  </si>
  <si>
    <t>COST OF GOODS</t>
  </si>
  <si>
    <t>TOTAL INCOME</t>
  </si>
  <si>
    <t xml:space="preserve">  Food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</si>
  <si>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</si>
  <si>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</si>
  <si>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</si>
  <si>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</si>
  <si>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</si>
  <si>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</si>
  <si>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</si>
  <si>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</si>
  <si>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</si>
  <si>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</si>
  <si>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</si>
  <si>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</si>
  <si>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</si>
  <si>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</si>
  <si>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</si>
  <si>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</si>
  <si>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</si>
  <si>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</si>
  <si>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</si>
  <si>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</si>
  <si>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Debt and Tax Expense</t>
  </si>
  <si>
    <t>NET PROFIT</t>
  </si>
  <si>
    <t xml:space="preserve">Proposer: </t>
  </si>
  <si>
    <t>Concession Location:</t>
  </si>
  <si>
    <t xml:space="preserve">       Total Sales</t>
  </si>
  <si>
    <t xml:space="preserve">  Cost of Beverages</t>
  </si>
  <si>
    <t>Replacement Reserve</t>
  </si>
  <si>
    <t xml:space="preserve">5 Year Forecast </t>
  </si>
  <si>
    <t xml:space="preserve">  Beverages</t>
  </si>
  <si>
    <t>Cash Flow - Years 1-5</t>
  </si>
  <si>
    <t>RFP Exhibit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</si>
</sst>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8">
    <xf numFmtId="0" fontId="0" fillId="0" borderId="0" xfId="0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>
      <alignment horizontal="left"/>
    </xf>
    <xf numFmtId="0" fontId="0" fillId="0" borderId="16" xfId="0" applyBorder="1"/>
    <xf numFmtId="0" fontId="5" fillId="0" borderId="17" xfId="0" applyFont="1" applyBorder="1" applyAlignment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Border="1" applyAlignment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Border="1" applyAlignment="1">
      <alignment horizontal="left"/>
    </xf>
    <xf numFmtId="0" fontId="4" fillId="0" borderId="21" xfId="0" applyFont="1" applyBorder="1" applyAlignment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Border="1" applyAlignment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/>
    <xf numFmtId="0" fontId="11" fillId="0" borderId="30" xfId="0" applyFont="1" applyBorder="1"/>
    <xf numFmtId="0" fontId="12" fillId="0" borderId="17" xfId="0" applyFont="1" applyBorder="1" applyAlignment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Alignment="1">
      <alignment horizontal="left" indent="1"/>
    </xf>
    <xf numFmtId="165" fontId="0" fillId="0" borderId="0" xfId="5" applyNumberFormat="1" applyFont="1"/>
    <xf numFmtId="44" fontId="0" fillId="0" borderId="0" xfId="4" applyFont="1" applyBorder="1"/>
    <xf numFmtId="165" fontId="0" fillId="0" borderId="0" xfId="4" applyNumberFormat="1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0" fontId="8" fillId="0" borderId="0" xfId="2" applyFont="1"/>
    <xf numFmtId="0" fontId="5" fillId="0" borderId="0" xfId="2" applyAlignment="1">
      <alignment horizontal="center"/>
    </xf>
    <xf numFmtId="0" fontId="5" fillId="0" borderId="36" xfId="2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5" fontId="7" fillId="0" borderId="0" xfId="4" applyNumberFormat="1" applyFont="1"/>
    <xf numFmtId="0" fontId="17" fillId="4" borderId="0" xfId="0" applyFont="1" applyFill="1" applyAlignment="1">
      <alignment horizontal="center" vertical="center"/>
    </xf>
    <xf numFmtId="0" fontId="12" fillId="0" borderId="0" xfId="0" applyFont="1"/>
    <xf numFmtId="0" fontId="0" fillId="0" borderId="0" xfId="0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Layout" zoomScaleNormal="100" workbookViewId="0">
      <selection activeCell="I22" sqref="I22"/>
    </sheetView>
  </sheetViews>
  <sheetFormatPr defaultRowHeight="14.6" x14ac:dyDescent="0.4"/>
  <cols>
    <col min="9" max="9" width="9.15234375" customWidth="1"/>
  </cols>
  <sheetData>
    <row r="1" spans="1:11" ht="24.65" customHeight="1" x14ac:dyDescent="0.4">
      <c r="A1" s="99" t="s">
        <v>54</v>
      </c>
      <c r="B1" s="99"/>
      <c r="C1" s="99"/>
      <c r="D1" s="99"/>
      <c r="E1" s="99"/>
      <c r="F1" s="99"/>
      <c r="G1" s="99"/>
      <c r="H1" s="99"/>
      <c r="I1" s="99"/>
    </row>
    <row r="3" spans="1:11" x14ac:dyDescent="0.4">
      <c r="A3" s="35" t="s">
        <v>55</v>
      </c>
    </row>
    <row r="4" spans="1:11" x14ac:dyDescent="0.4">
      <c r="A4" s="100" t="s">
        <v>56</v>
      </c>
      <c r="B4" s="100"/>
      <c r="C4" s="100"/>
      <c r="D4" s="100"/>
      <c r="E4" s="100"/>
      <c r="F4" s="100"/>
      <c r="G4" s="100"/>
    </row>
    <row r="5" spans="1:11" x14ac:dyDescent="0.4">
      <c r="A5" s="100" t="s">
        <v>57</v>
      </c>
      <c r="B5" s="100"/>
      <c r="C5" s="100"/>
      <c r="D5" s="100"/>
      <c r="E5" s="100"/>
      <c r="F5" s="100"/>
      <c r="G5" s="100"/>
      <c r="H5" s="100"/>
      <c r="I5" s="101"/>
    </row>
    <row r="6" spans="1:11" x14ac:dyDescent="0.4">
      <c r="A6" s="100" t="s">
        <v>63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1" x14ac:dyDescent="0.4">
      <c r="A7" s="100" t="s">
        <v>64</v>
      </c>
      <c r="B7" s="100"/>
      <c r="C7" s="100"/>
      <c r="D7" s="100"/>
    </row>
    <row r="8" spans="1:11" x14ac:dyDescent="0.4">
      <c r="A8" s="100" t="s">
        <v>58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x14ac:dyDescent="0.4">
      <c r="A9" s="100" t="s">
        <v>59</v>
      </c>
      <c r="B9" s="100"/>
      <c r="C9" s="100"/>
      <c r="D9" s="100"/>
      <c r="E9" s="100"/>
      <c r="F9" s="100"/>
      <c r="G9" s="100"/>
      <c r="H9" s="100"/>
      <c r="I9" s="100"/>
    </row>
    <row r="10" spans="1:11" x14ac:dyDescent="0.4">
      <c r="A10" s="100" t="s">
        <v>60</v>
      </c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1" x14ac:dyDescent="0.4">
      <c r="A11" s="100" t="s">
        <v>66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4">
      <c r="A12" s="41" t="s">
        <v>65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tabSelected="1" zoomScale="85" zoomScaleNormal="85" zoomScalePageLayoutView="70" workbookViewId="0">
      <selection activeCell="N1" sqref="N1"/>
    </sheetView>
  </sheetViews>
  <sheetFormatPr defaultRowHeight="12.45" x14ac:dyDescent="0.3"/>
  <cols>
    <col min="1" max="1" width="26.3828125" style="42" customWidth="1"/>
    <col min="2" max="11" width="14.69140625" style="42" customWidth="1"/>
    <col min="12" max="12" width="15.3828125" style="42" customWidth="1"/>
    <col min="13" max="13" width="14.69140625" style="42" customWidth="1"/>
    <col min="14" max="14" width="17.3046875" style="42" customWidth="1"/>
    <col min="15" max="18" width="12.69140625" style="42" customWidth="1"/>
    <col min="19" max="256" width="8.84375" style="42"/>
    <col min="257" max="257" width="24.3046875" style="42" customWidth="1"/>
    <col min="258" max="269" width="14.69140625" style="42" customWidth="1"/>
    <col min="270" max="274" width="12.69140625" style="42" customWidth="1"/>
    <col min="275" max="512" width="8.84375" style="42"/>
    <col min="513" max="513" width="24.3046875" style="42" customWidth="1"/>
    <col min="514" max="525" width="14.69140625" style="42" customWidth="1"/>
    <col min="526" max="530" width="12.69140625" style="42" customWidth="1"/>
    <col min="531" max="768" width="8.84375" style="42"/>
    <col min="769" max="769" width="24.3046875" style="42" customWidth="1"/>
    <col min="770" max="781" width="14.69140625" style="42" customWidth="1"/>
    <col min="782" max="786" width="12.69140625" style="42" customWidth="1"/>
    <col min="787" max="1024" width="8.84375" style="42"/>
    <col min="1025" max="1025" width="24.3046875" style="42" customWidth="1"/>
    <col min="1026" max="1037" width="14.69140625" style="42" customWidth="1"/>
    <col min="1038" max="1042" width="12.69140625" style="42" customWidth="1"/>
    <col min="1043" max="1280" width="8.84375" style="42"/>
    <col min="1281" max="1281" width="24.3046875" style="42" customWidth="1"/>
    <col min="1282" max="1293" width="14.69140625" style="42" customWidth="1"/>
    <col min="1294" max="1298" width="12.69140625" style="42" customWidth="1"/>
    <col min="1299" max="1536" width="8.84375" style="42"/>
    <col min="1537" max="1537" width="24.3046875" style="42" customWidth="1"/>
    <col min="1538" max="1549" width="14.69140625" style="42" customWidth="1"/>
    <col min="1550" max="1554" width="12.69140625" style="42" customWidth="1"/>
    <col min="1555" max="1792" width="8.84375" style="42"/>
    <col min="1793" max="1793" width="24.3046875" style="42" customWidth="1"/>
    <col min="1794" max="1805" width="14.69140625" style="42" customWidth="1"/>
    <col min="1806" max="1810" width="12.69140625" style="42" customWidth="1"/>
    <col min="1811" max="2048" width="8.84375" style="42"/>
    <col min="2049" max="2049" width="24.3046875" style="42" customWidth="1"/>
    <col min="2050" max="2061" width="14.69140625" style="42" customWidth="1"/>
    <col min="2062" max="2066" width="12.69140625" style="42" customWidth="1"/>
    <col min="2067" max="2304" width="8.84375" style="42"/>
    <col min="2305" max="2305" width="24.3046875" style="42" customWidth="1"/>
    <col min="2306" max="2317" width="14.69140625" style="42" customWidth="1"/>
    <col min="2318" max="2322" width="12.69140625" style="42" customWidth="1"/>
    <col min="2323" max="2560" width="8.84375" style="42"/>
    <col min="2561" max="2561" width="24.3046875" style="42" customWidth="1"/>
    <col min="2562" max="2573" width="14.69140625" style="42" customWidth="1"/>
    <col min="2574" max="2578" width="12.69140625" style="42" customWidth="1"/>
    <col min="2579" max="2816" width="8.84375" style="42"/>
    <col min="2817" max="2817" width="24.3046875" style="42" customWidth="1"/>
    <col min="2818" max="2829" width="14.69140625" style="42" customWidth="1"/>
    <col min="2830" max="2834" width="12.69140625" style="42" customWidth="1"/>
    <col min="2835" max="3072" width="8.84375" style="42"/>
    <col min="3073" max="3073" width="24.3046875" style="42" customWidth="1"/>
    <col min="3074" max="3085" width="14.69140625" style="42" customWidth="1"/>
    <col min="3086" max="3090" width="12.69140625" style="42" customWidth="1"/>
    <col min="3091" max="3328" width="8.84375" style="42"/>
    <col min="3329" max="3329" width="24.3046875" style="42" customWidth="1"/>
    <col min="3330" max="3341" width="14.69140625" style="42" customWidth="1"/>
    <col min="3342" max="3346" width="12.69140625" style="42" customWidth="1"/>
    <col min="3347" max="3584" width="8.84375" style="42"/>
    <col min="3585" max="3585" width="24.3046875" style="42" customWidth="1"/>
    <col min="3586" max="3597" width="14.69140625" style="42" customWidth="1"/>
    <col min="3598" max="3602" width="12.69140625" style="42" customWidth="1"/>
    <col min="3603" max="3840" width="8.84375" style="42"/>
    <col min="3841" max="3841" width="24.3046875" style="42" customWidth="1"/>
    <col min="3842" max="3853" width="14.69140625" style="42" customWidth="1"/>
    <col min="3854" max="3858" width="12.69140625" style="42" customWidth="1"/>
    <col min="3859" max="4096" width="8.84375" style="42"/>
    <col min="4097" max="4097" width="24.3046875" style="42" customWidth="1"/>
    <col min="4098" max="4109" width="14.69140625" style="42" customWidth="1"/>
    <col min="4110" max="4114" width="12.69140625" style="42" customWidth="1"/>
    <col min="4115" max="4352" width="8.84375" style="42"/>
    <col min="4353" max="4353" width="24.3046875" style="42" customWidth="1"/>
    <col min="4354" max="4365" width="14.69140625" style="42" customWidth="1"/>
    <col min="4366" max="4370" width="12.69140625" style="42" customWidth="1"/>
    <col min="4371" max="4608" width="8.84375" style="42"/>
    <col min="4609" max="4609" width="24.3046875" style="42" customWidth="1"/>
    <col min="4610" max="4621" width="14.69140625" style="42" customWidth="1"/>
    <col min="4622" max="4626" width="12.69140625" style="42" customWidth="1"/>
    <col min="4627" max="4864" width="8.84375" style="42"/>
    <col min="4865" max="4865" width="24.3046875" style="42" customWidth="1"/>
    <col min="4866" max="4877" width="14.69140625" style="42" customWidth="1"/>
    <col min="4878" max="4882" width="12.69140625" style="42" customWidth="1"/>
    <col min="4883" max="5120" width="8.84375" style="42"/>
    <col min="5121" max="5121" width="24.3046875" style="42" customWidth="1"/>
    <col min="5122" max="5133" width="14.69140625" style="42" customWidth="1"/>
    <col min="5134" max="5138" width="12.69140625" style="42" customWidth="1"/>
    <col min="5139" max="5376" width="8.84375" style="42"/>
    <col min="5377" max="5377" width="24.3046875" style="42" customWidth="1"/>
    <col min="5378" max="5389" width="14.69140625" style="42" customWidth="1"/>
    <col min="5390" max="5394" width="12.69140625" style="42" customWidth="1"/>
    <col min="5395" max="5632" width="8.84375" style="42"/>
    <col min="5633" max="5633" width="24.3046875" style="42" customWidth="1"/>
    <col min="5634" max="5645" width="14.69140625" style="42" customWidth="1"/>
    <col min="5646" max="5650" width="12.69140625" style="42" customWidth="1"/>
    <col min="5651" max="5888" width="8.84375" style="42"/>
    <col min="5889" max="5889" width="24.3046875" style="42" customWidth="1"/>
    <col min="5890" max="5901" width="14.69140625" style="42" customWidth="1"/>
    <col min="5902" max="5906" width="12.69140625" style="42" customWidth="1"/>
    <col min="5907" max="6144" width="8.84375" style="42"/>
    <col min="6145" max="6145" width="24.3046875" style="42" customWidth="1"/>
    <col min="6146" max="6157" width="14.69140625" style="42" customWidth="1"/>
    <col min="6158" max="6162" width="12.69140625" style="42" customWidth="1"/>
    <col min="6163" max="6400" width="8.84375" style="42"/>
    <col min="6401" max="6401" width="24.3046875" style="42" customWidth="1"/>
    <col min="6402" max="6413" width="14.69140625" style="42" customWidth="1"/>
    <col min="6414" max="6418" width="12.69140625" style="42" customWidth="1"/>
    <col min="6419" max="6656" width="8.84375" style="42"/>
    <col min="6657" max="6657" width="24.3046875" style="42" customWidth="1"/>
    <col min="6658" max="6669" width="14.69140625" style="42" customWidth="1"/>
    <col min="6670" max="6674" width="12.69140625" style="42" customWidth="1"/>
    <col min="6675" max="6912" width="8.84375" style="42"/>
    <col min="6913" max="6913" width="24.3046875" style="42" customWidth="1"/>
    <col min="6914" max="6925" width="14.69140625" style="42" customWidth="1"/>
    <col min="6926" max="6930" width="12.69140625" style="42" customWidth="1"/>
    <col min="6931" max="7168" width="8.84375" style="42"/>
    <col min="7169" max="7169" width="24.3046875" style="42" customWidth="1"/>
    <col min="7170" max="7181" width="14.69140625" style="42" customWidth="1"/>
    <col min="7182" max="7186" width="12.69140625" style="42" customWidth="1"/>
    <col min="7187" max="7424" width="8.84375" style="42"/>
    <col min="7425" max="7425" width="24.3046875" style="42" customWidth="1"/>
    <col min="7426" max="7437" width="14.69140625" style="42" customWidth="1"/>
    <col min="7438" max="7442" width="12.69140625" style="42" customWidth="1"/>
    <col min="7443" max="7680" width="8.84375" style="42"/>
    <col min="7681" max="7681" width="24.3046875" style="42" customWidth="1"/>
    <col min="7682" max="7693" width="14.69140625" style="42" customWidth="1"/>
    <col min="7694" max="7698" width="12.69140625" style="42" customWidth="1"/>
    <col min="7699" max="7936" width="8.84375" style="42"/>
    <col min="7937" max="7937" width="24.3046875" style="42" customWidth="1"/>
    <col min="7938" max="7949" width="14.69140625" style="42" customWidth="1"/>
    <col min="7950" max="7954" width="12.69140625" style="42" customWidth="1"/>
    <col min="7955" max="8192" width="8.84375" style="42"/>
    <col min="8193" max="8193" width="24.3046875" style="42" customWidth="1"/>
    <col min="8194" max="8205" width="14.69140625" style="42" customWidth="1"/>
    <col min="8206" max="8210" width="12.69140625" style="42" customWidth="1"/>
    <col min="8211" max="8448" width="8.84375" style="42"/>
    <col min="8449" max="8449" width="24.3046875" style="42" customWidth="1"/>
    <col min="8450" max="8461" width="14.69140625" style="42" customWidth="1"/>
    <col min="8462" max="8466" width="12.69140625" style="42" customWidth="1"/>
    <col min="8467" max="8704" width="8.84375" style="42"/>
    <col min="8705" max="8705" width="24.3046875" style="42" customWidth="1"/>
    <col min="8706" max="8717" width="14.69140625" style="42" customWidth="1"/>
    <col min="8718" max="8722" width="12.69140625" style="42" customWidth="1"/>
    <col min="8723" max="8960" width="8.84375" style="42"/>
    <col min="8961" max="8961" width="24.3046875" style="42" customWidth="1"/>
    <col min="8962" max="8973" width="14.69140625" style="42" customWidth="1"/>
    <col min="8974" max="8978" width="12.69140625" style="42" customWidth="1"/>
    <col min="8979" max="9216" width="8.84375" style="42"/>
    <col min="9217" max="9217" width="24.3046875" style="42" customWidth="1"/>
    <col min="9218" max="9229" width="14.69140625" style="42" customWidth="1"/>
    <col min="9230" max="9234" width="12.69140625" style="42" customWidth="1"/>
    <col min="9235" max="9472" width="8.84375" style="42"/>
    <col min="9473" max="9473" width="24.3046875" style="42" customWidth="1"/>
    <col min="9474" max="9485" width="14.69140625" style="42" customWidth="1"/>
    <col min="9486" max="9490" width="12.69140625" style="42" customWidth="1"/>
    <col min="9491" max="9728" width="8.84375" style="42"/>
    <col min="9729" max="9729" width="24.3046875" style="42" customWidth="1"/>
    <col min="9730" max="9741" width="14.69140625" style="42" customWidth="1"/>
    <col min="9742" max="9746" width="12.69140625" style="42" customWidth="1"/>
    <col min="9747" max="9984" width="8.84375" style="42"/>
    <col min="9985" max="9985" width="24.3046875" style="42" customWidth="1"/>
    <col min="9986" max="9997" width="14.69140625" style="42" customWidth="1"/>
    <col min="9998" max="10002" width="12.69140625" style="42" customWidth="1"/>
    <col min="10003" max="10240" width="8.84375" style="42"/>
    <col min="10241" max="10241" width="24.3046875" style="42" customWidth="1"/>
    <col min="10242" max="10253" width="14.69140625" style="42" customWidth="1"/>
    <col min="10254" max="10258" width="12.69140625" style="42" customWidth="1"/>
    <col min="10259" max="10496" width="8.84375" style="42"/>
    <col min="10497" max="10497" width="24.3046875" style="42" customWidth="1"/>
    <col min="10498" max="10509" width="14.69140625" style="42" customWidth="1"/>
    <col min="10510" max="10514" width="12.69140625" style="42" customWidth="1"/>
    <col min="10515" max="10752" width="8.84375" style="42"/>
    <col min="10753" max="10753" width="24.3046875" style="42" customWidth="1"/>
    <col min="10754" max="10765" width="14.69140625" style="42" customWidth="1"/>
    <col min="10766" max="10770" width="12.69140625" style="42" customWidth="1"/>
    <col min="10771" max="11008" width="8.84375" style="42"/>
    <col min="11009" max="11009" width="24.3046875" style="42" customWidth="1"/>
    <col min="11010" max="11021" width="14.69140625" style="42" customWidth="1"/>
    <col min="11022" max="11026" width="12.69140625" style="42" customWidth="1"/>
    <col min="11027" max="11264" width="8.84375" style="42"/>
    <col min="11265" max="11265" width="24.3046875" style="42" customWidth="1"/>
    <col min="11266" max="11277" width="14.69140625" style="42" customWidth="1"/>
    <col min="11278" max="11282" width="12.69140625" style="42" customWidth="1"/>
    <col min="11283" max="11520" width="8.84375" style="42"/>
    <col min="11521" max="11521" width="24.3046875" style="42" customWidth="1"/>
    <col min="11522" max="11533" width="14.69140625" style="42" customWidth="1"/>
    <col min="11534" max="11538" width="12.69140625" style="42" customWidth="1"/>
    <col min="11539" max="11776" width="8.84375" style="42"/>
    <col min="11777" max="11777" width="24.3046875" style="42" customWidth="1"/>
    <col min="11778" max="11789" width="14.69140625" style="42" customWidth="1"/>
    <col min="11790" max="11794" width="12.69140625" style="42" customWidth="1"/>
    <col min="11795" max="12032" width="8.84375" style="42"/>
    <col min="12033" max="12033" width="24.3046875" style="42" customWidth="1"/>
    <col min="12034" max="12045" width="14.69140625" style="42" customWidth="1"/>
    <col min="12046" max="12050" width="12.69140625" style="42" customWidth="1"/>
    <col min="12051" max="12288" width="8.84375" style="42"/>
    <col min="12289" max="12289" width="24.3046875" style="42" customWidth="1"/>
    <col min="12290" max="12301" width="14.69140625" style="42" customWidth="1"/>
    <col min="12302" max="12306" width="12.69140625" style="42" customWidth="1"/>
    <col min="12307" max="12544" width="8.84375" style="42"/>
    <col min="12545" max="12545" width="24.3046875" style="42" customWidth="1"/>
    <col min="12546" max="12557" width="14.69140625" style="42" customWidth="1"/>
    <col min="12558" max="12562" width="12.69140625" style="42" customWidth="1"/>
    <col min="12563" max="12800" width="8.84375" style="42"/>
    <col min="12801" max="12801" width="24.3046875" style="42" customWidth="1"/>
    <col min="12802" max="12813" width="14.69140625" style="42" customWidth="1"/>
    <col min="12814" max="12818" width="12.69140625" style="42" customWidth="1"/>
    <col min="12819" max="13056" width="8.84375" style="42"/>
    <col min="13057" max="13057" width="24.3046875" style="42" customWidth="1"/>
    <col min="13058" max="13069" width="14.69140625" style="42" customWidth="1"/>
    <col min="13070" max="13074" width="12.69140625" style="42" customWidth="1"/>
    <col min="13075" max="13312" width="8.84375" style="42"/>
    <col min="13313" max="13313" width="24.3046875" style="42" customWidth="1"/>
    <col min="13314" max="13325" width="14.69140625" style="42" customWidth="1"/>
    <col min="13326" max="13330" width="12.69140625" style="42" customWidth="1"/>
    <col min="13331" max="13568" width="8.84375" style="42"/>
    <col min="13569" max="13569" width="24.3046875" style="42" customWidth="1"/>
    <col min="13570" max="13581" width="14.69140625" style="42" customWidth="1"/>
    <col min="13582" max="13586" width="12.69140625" style="42" customWidth="1"/>
    <col min="13587" max="13824" width="8.84375" style="42"/>
    <col min="13825" max="13825" width="24.3046875" style="42" customWidth="1"/>
    <col min="13826" max="13837" width="14.69140625" style="42" customWidth="1"/>
    <col min="13838" max="13842" width="12.69140625" style="42" customWidth="1"/>
    <col min="13843" max="14080" width="8.84375" style="42"/>
    <col min="14081" max="14081" width="24.3046875" style="42" customWidth="1"/>
    <col min="14082" max="14093" width="14.69140625" style="42" customWidth="1"/>
    <col min="14094" max="14098" width="12.69140625" style="42" customWidth="1"/>
    <col min="14099" max="14336" width="8.84375" style="42"/>
    <col min="14337" max="14337" width="24.3046875" style="42" customWidth="1"/>
    <col min="14338" max="14349" width="14.69140625" style="42" customWidth="1"/>
    <col min="14350" max="14354" width="12.69140625" style="42" customWidth="1"/>
    <col min="14355" max="14592" width="8.84375" style="42"/>
    <col min="14593" max="14593" width="24.3046875" style="42" customWidth="1"/>
    <col min="14594" max="14605" width="14.69140625" style="42" customWidth="1"/>
    <col min="14606" max="14610" width="12.69140625" style="42" customWidth="1"/>
    <col min="14611" max="14848" width="8.84375" style="42"/>
    <col min="14849" max="14849" width="24.3046875" style="42" customWidth="1"/>
    <col min="14850" max="14861" width="14.69140625" style="42" customWidth="1"/>
    <col min="14862" max="14866" width="12.69140625" style="42" customWidth="1"/>
    <col min="14867" max="15104" width="8.84375" style="42"/>
    <col min="15105" max="15105" width="24.3046875" style="42" customWidth="1"/>
    <col min="15106" max="15117" width="14.69140625" style="42" customWidth="1"/>
    <col min="15118" max="15122" width="12.69140625" style="42" customWidth="1"/>
    <col min="15123" max="15360" width="8.84375" style="42"/>
    <col min="15361" max="15361" width="24.3046875" style="42" customWidth="1"/>
    <col min="15362" max="15373" width="14.69140625" style="42" customWidth="1"/>
    <col min="15374" max="15378" width="12.69140625" style="42" customWidth="1"/>
    <col min="15379" max="15616" width="8.84375" style="42"/>
    <col min="15617" max="15617" width="24.3046875" style="42" customWidth="1"/>
    <col min="15618" max="15629" width="14.69140625" style="42" customWidth="1"/>
    <col min="15630" max="15634" width="12.69140625" style="42" customWidth="1"/>
    <col min="15635" max="15872" width="8.84375" style="42"/>
    <col min="15873" max="15873" width="24.3046875" style="42" customWidth="1"/>
    <col min="15874" max="15885" width="14.69140625" style="42" customWidth="1"/>
    <col min="15886" max="15890" width="12.69140625" style="42" customWidth="1"/>
    <col min="15891" max="16128" width="8.84375" style="42"/>
    <col min="16129" max="16129" width="24.3046875" style="42" customWidth="1"/>
    <col min="16130" max="16141" width="14.69140625" style="42" customWidth="1"/>
    <col min="16142" max="16146" width="12.69140625" style="42" customWidth="1"/>
    <col min="16147" max="16384" width="8.84375" style="42"/>
  </cols>
  <sheetData>
    <row r="1" spans="1:15" ht="15.45" x14ac:dyDescent="0.4">
      <c r="A1" s="103" t="s">
        <v>62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42" t="s">
        <v>139</v>
      </c>
    </row>
    <row r="2" spans="1:15" ht="24" customHeight="1" x14ac:dyDescent="0.3">
      <c r="A2" s="92" t="s">
        <v>131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24" customHeight="1" x14ac:dyDescent="0.3">
      <c r="A3" s="92" t="s">
        <v>132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21.65" customHeight="1" x14ac:dyDescent="0.3">
      <c r="A4" s="102" t="s">
        <v>123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6" spans="1:15" ht="12.9" thickBot="1" x14ac:dyDescent="0.35">
      <c r="A6" s="44" t="s">
        <v>122</v>
      </c>
      <c r="B6" s="70" t="s">
        <v>121</v>
      </c>
      <c r="C6" s="70" t="s">
        <v>120</v>
      </c>
      <c r="D6" s="70" t="s">
        <v>119</v>
      </c>
      <c r="E6" s="70" t="s">
        <v>118</v>
      </c>
      <c r="F6" s="70" t="s">
        <v>117</v>
      </c>
      <c r="G6" s="70" t="s">
        <v>116</v>
      </c>
      <c r="H6" s="70" t="s">
        <v>115</v>
      </c>
      <c r="I6" s="70" t="s">
        <v>114</v>
      </c>
      <c r="J6" s="70" t="s">
        <v>113</v>
      </c>
      <c r="K6" s="70" t="s">
        <v>112</v>
      </c>
      <c r="L6" s="70" t="s">
        <v>111</v>
      </c>
      <c r="M6" s="70" t="s">
        <v>110</v>
      </c>
      <c r="O6" s="69" t="s">
        <v>109</v>
      </c>
    </row>
    <row r="7" spans="1:15" ht="12.9" thickTop="1" x14ac:dyDescent="0.3">
      <c r="A7" s="42" t="s">
        <v>108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45">
        <f>SUM(B7:M7)</f>
        <v>0</v>
      </c>
    </row>
    <row r="8" spans="1:15" ht="14.6" x14ac:dyDescent="0.4">
      <c r="A8" s="42" t="s">
        <v>37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O8" s="54">
        <f t="shared" ref="O8:O10" si="0">SUM(B8:M8)</f>
        <v>0</v>
      </c>
    </row>
    <row r="9" spans="1:15" x14ac:dyDescent="0.3">
      <c r="A9" s="44" t="s">
        <v>133</v>
      </c>
      <c r="B9" s="98">
        <f>SUM(B7:B8)</f>
        <v>0</v>
      </c>
      <c r="C9" s="98">
        <f t="shared" ref="C9:M9" si="1">SUM(C7:C8)</f>
        <v>0</v>
      </c>
      <c r="D9" s="98">
        <f t="shared" si="1"/>
        <v>0</v>
      </c>
      <c r="E9" s="98">
        <f t="shared" si="1"/>
        <v>0</v>
      </c>
      <c r="F9" s="98">
        <f t="shared" si="1"/>
        <v>0</v>
      </c>
      <c r="G9" s="98">
        <f t="shared" si="1"/>
        <v>0</v>
      </c>
      <c r="H9" s="98">
        <f t="shared" si="1"/>
        <v>0</v>
      </c>
      <c r="I9" s="98">
        <f t="shared" si="1"/>
        <v>0</v>
      </c>
      <c r="J9" s="98">
        <f t="shared" si="1"/>
        <v>0</v>
      </c>
      <c r="K9" s="98">
        <f t="shared" si="1"/>
        <v>0</v>
      </c>
      <c r="L9" s="98">
        <f t="shared" si="1"/>
        <v>0</v>
      </c>
      <c r="M9" s="98">
        <f t="shared" si="1"/>
        <v>0</v>
      </c>
      <c r="O9" s="45">
        <f>SUM(B9:M9)</f>
        <v>0</v>
      </c>
    </row>
    <row r="10" spans="1:15" ht="14.6" x14ac:dyDescent="0.4">
      <c r="A10" s="44" t="s">
        <v>107</v>
      </c>
      <c r="B10" s="67">
        <f>B9</f>
        <v>0</v>
      </c>
      <c r="C10" s="67">
        <f t="shared" ref="C10:M10" si="2">C9</f>
        <v>0</v>
      </c>
      <c r="D10" s="67">
        <f t="shared" si="2"/>
        <v>0</v>
      </c>
      <c r="E10" s="67">
        <f t="shared" si="2"/>
        <v>0</v>
      </c>
      <c r="F10" s="67">
        <f t="shared" si="2"/>
        <v>0</v>
      </c>
      <c r="G10" s="67">
        <f t="shared" si="2"/>
        <v>0</v>
      </c>
      <c r="H10" s="67">
        <f t="shared" si="2"/>
        <v>0</v>
      </c>
      <c r="I10" s="67">
        <f t="shared" si="2"/>
        <v>0</v>
      </c>
      <c r="J10" s="67">
        <f t="shared" si="2"/>
        <v>0</v>
      </c>
      <c r="K10" s="67">
        <f t="shared" si="2"/>
        <v>0</v>
      </c>
      <c r="L10" s="67">
        <f t="shared" si="2"/>
        <v>0</v>
      </c>
      <c r="M10" s="67">
        <f t="shared" si="2"/>
        <v>0</v>
      </c>
      <c r="O10" s="45">
        <f t="shared" si="0"/>
        <v>0</v>
      </c>
    </row>
    <row r="11" spans="1:15" ht="14.6" x14ac:dyDescent="0.4">
      <c r="A11" s="44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O11" s="45"/>
    </row>
    <row r="12" spans="1:15" ht="15" thickBot="1" x14ac:dyDescent="0.45">
      <c r="A12" s="44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O12" s="45"/>
    </row>
    <row r="13" spans="1:15" ht="12.9" thickBot="1" x14ac:dyDescent="0.35">
      <c r="A13" s="44" t="s">
        <v>106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N13" s="50" t="s">
        <v>105</v>
      </c>
      <c r="O13" s="48">
        <f>SUM(B10:M10)</f>
        <v>0</v>
      </c>
    </row>
    <row r="14" spans="1:15" ht="14.6" x14ac:dyDescent="0.4">
      <c r="A14" s="42" t="s">
        <v>104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O14" s="45">
        <f>SUM(B14:M14)</f>
        <v>0</v>
      </c>
    </row>
    <row r="15" spans="1:15" x14ac:dyDescent="0.3">
      <c r="A15" s="42" t="s">
        <v>134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O15" s="45"/>
    </row>
    <row r="16" spans="1:15" ht="14.6" x14ac:dyDescent="0.4">
      <c r="A16" s="44" t="s">
        <v>103</v>
      </c>
      <c r="B16" s="66">
        <f>SUM(B14+B15)</f>
        <v>0</v>
      </c>
      <c r="C16" s="66">
        <f t="shared" ref="C16:M16" si="3">SUM(C14+C15)</f>
        <v>0</v>
      </c>
      <c r="D16" s="66">
        <f t="shared" si="3"/>
        <v>0</v>
      </c>
      <c r="E16" s="66">
        <f t="shared" si="3"/>
        <v>0</v>
      </c>
      <c r="F16" s="66">
        <f t="shared" si="3"/>
        <v>0</v>
      </c>
      <c r="G16" s="66">
        <f t="shared" si="3"/>
        <v>0</v>
      </c>
      <c r="H16" s="66">
        <f t="shared" si="3"/>
        <v>0</v>
      </c>
      <c r="I16" s="66">
        <f t="shared" si="3"/>
        <v>0</v>
      </c>
      <c r="J16" s="66">
        <f t="shared" si="3"/>
        <v>0</v>
      </c>
      <c r="K16" s="66">
        <f t="shared" si="3"/>
        <v>0</v>
      </c>
      <c r="L16" s="66">
        <f t="shared" si="3"/>
        <v>0</v>
      </c>
      <c r="M16" s="66">
        <f t="shared" si="3"/>
        <v>0</v>
      </c>
      <c r="O16" s="54">
        <f>SUM(B16:M16)</f>
        <v>0</v>
      </c>
    </row>
    <row r="17" spans="1:15" ht="12.9" thickBot="1" x14ac:dyDescent="0.35">
      <c r="A17" s="44" t="s">
        <v>102</v>
      </c>
      <c r="B17" s="65">
        <f t="shared" ref="B17:M17" si="4">SUM(B10-B16)</f>
        <v>0</v>
      </c>
      <c r="C17" s="65">
        <f t="shared" si="4"/>
        <v>0</v>
      </c>
      <c r="D17" s="65">
        <f t="shared" si="4"/>
        <v>0</v>
      </c>
      <c r="E17" s="65">
        <f t="shared" si="4"/>
        <v>0</v>
      </c>
      <c r="F17" s="65">
        <f t="shared" si="4"/>
        <v>0</v>
      </c>
      <c r="G17" s="65">
        <f t="shared" si="4"/>
        <v>0</v>
      </c>
      <c r="H17" s="65">
        <f t="shared" si="4"/>
        <v>0</v>
      </c>
      <c r="I17" s="65">
        <f t="shared" si="4"/>
        <v>0</v>
      </c>
      <c r="J17" s="65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  <c r="O17" s="45">
        <f>SUM(B17:M17)</f>
        <v>0</v>
      </c>
    </row>
    <row r="18" spans="1:15" ht="12.9" thickTop="1" x14ac:dyDescent="0.3">
      <c r="A18" s="4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O18" s="45"/>
    </row>
    <row r="19" spans="1:15" x14ac:dyDescent="0.3">
      <c r="A19" s="44" t="s">
        <v>101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O19" s="45"/>
    </row>
    <row r="20" spans="1:15" ht="14.6" x14ac:dyDescent="0.4">
      <c r="A20" s="42" t="s">
        <v>100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O20" s="45">
        <f t="shared" ref="O20:O26" si="5">SUM(B20:M20)</f>
        <v>0</v>
      </c>
    </row>
    <row r="21" spans="1:15" ht="14.6" x14ac:dyDescent="0.4">
      <c r="A21" s="61" t="s">
        <v>99</v>
      </c>
      <c r="B21" s="45">
        <f t="shared" ref="B21:M21" si="6">SUM(B20:B20)</f>
        <v>0</v>
      </c>
      <c r="C21" s="45">
        <f t="shared" si="6"/>
        <v>0</v>
      </c>
      <c r="D21" s="45">
        <f t="shared" si="6"/>
        <v>0</v>
      </c>
      <c r="E21" s="45">
        <f t="shared" si="6"/>
        <v>0</v>
      </c>
      <c r="F21" s="45">
        <f t="shared" si="6"/>
        <v>0</v>
      </c>
      <c r="G21" s="45">
        <f t="shared" si="6"/>
        <v>0</v>
      </c>
      <c r="H21" s="45">
        <f t="shared" si="6"/>
        <v>0</v>
      </c>
      <c r="I21" s="45">
        <f t="shared" si="6"/>
        <v>0</v>
      </c>
      <c r="J21" s="45">
        <f t="shared" si="6"/>
        <v>0</v>
      </c>
      <c r="K21" s="45">
        <f t="shared" si="6"/>
        <v>0</v>
      </c>
      <c r="L21" s="45">
        <f t="shared" si="6"/>
        <v>0</v>
      </c>
      <c r="M21" s="45">
        <f t="shared" si="6"/>
        <v>0</v>
      </c>
      <c r="N21" s="57"/>
      <c r="O21" s="59">
        <f t="shared" si="5"/>
        <v>0</v>
      </c>
    </row>
    <row r="22" spans="1:15" ht="14.6" x14ac:dyDescent="0.4">
      <c r="A22" s="42" t="s">
        <v>98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42" t="s">
        <v>97</v>
      </c>
      <c r="O22" s="54">
        <f t="shared" si="5"/>
        <v>0</v>
      </c>
    </row>
    <row r="23" spans="1:15" ht="14.6" x14ac:dyDescent="0.4">
      <c r="A23" s="55" t="s">
        <v>96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54">
        <f t="shared" si="5"/>
        <v>0</v>
      </c>
    </row>
    <row r="24" spans="1:15" ht="14.6" x14ac:dyDescent="0.4">
      <c r="A24" s="42" t="s">
        <v>95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O24" s="54">
        <f t="shared" si="5"/>
        <v>0</v>
      </c>
    </row>
    <row r="25" spans="1:15" ht="16.3" x14ac:dyDescent="0.6">
      <c r="A25" s="55" t="s">
        <v>94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O25" s="54">
        <f t="shared" si="5"/>
        <v>0</v>
      </c>
    </row>
    <row r="26" spans="1:15" ht="14.6" x14ac:dyDescent="0.4">
      <c r="A26" s="61" t="s">
        <v>93</v>
      </c>
      <c r="B26" s="60">
        <f t="shared" ref="B26:M26" si="7">SUM(B21:B25)</f>
        <v>0</v>
      </c>
      <c r="C26" s="60">
        <f t="shared" si="7"/>
        <v>0</v>
      </c>
      <c r="D26" s="60">
        <f t="shared" si="7"/>
        <v>0</v>
      </c>
      <c r="E26" s="60">
        <f t="shared" si="7"/>
        <v>0</v>
      </c>
      <c r="F26" s="60">
        <f t="shared" si="7"/>
        <v>0</v>
      </c>
      <c r="G26" s="60">
        <f t="shared" si="7"/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0">
        <f t="shared" si="7"/>
        <v>0</v>
      </c>
      <c r="L26" s="60">
        <f t="shared" si="7"/>
        <v>0</v>
      </c>
      <c r="M26" s="60">
        <f t="shared" si="7"/>
        <v>0</v>
      </c>
      <c r="N26" s="57"/>
      <c r="O26" s="59">
        <f t="shared" si="5"/>
        <v>0</v>
      </c>
    </row>
    <row r="27" spans="1:15" ht="14.6" x14ac:dyDescent="0.4">
      <c r="A27" s="44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7"/>
      <c r="O27" s="57"/>
    </row>
    <row r="28" spans="1:15" ht="14.6" x14ac:dyDescent="0.4">
      <c r="A28" s="44" t="s">
        <v>92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7"/>
      <c r="O28" s="57"/>
    </row>
    <row r="29" spans="1:15" ht="14.6" x14ac:dyDescent="0.4">
      <c r="A29" s="42" t="s">
        <v>91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54">
        <f t="shared" ref="O29:O39" si="8">SUM(B29:M29)</f>
        <v>0</v>
      </c>
    </row>
    <row r="30" spans="1:15" ht="14.6" x14ac:dyDescent="0.4">
      <c r="A30" s="42" t="s">
        <v>90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54">
        <f t="shared" si="8"/>
        <v>0</v>
      </c>
    </row>
    <row r="31" spans="1:15" ht="14.6" x14ac:dyDescent="0.4">
      <c r="A31" s="42" t="s">
        <v>89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O31" s="54">
        <f t="shared" si="8"/>
        <v>0</v>
      </c>
    </row>
    <row r="32" spans="1:15" ht="14.6" x14ac:dyDescent="0.4">
      <c r="A32" s="42" t="s">
        <v>88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54">
        <f t="shared" si="8"/>
        <v>0</v>
      </c>
    </row>
    <row r="33" spans="1:15" ht="14.6" x14ac:dyDescent="0.4">
      <c r="A33" s="42" t="s">
        <v>87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O33" s="54">
        <f t="shared" si="8"/>
        <v>0</v>
      </c>
    </row>
    <row r="34" spans="1:15" ht="14.6" x14ac:dyDescent="0.4">
      <c r="A34" s="42" t="s">
        <v>85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O34" s="54">
        <f t="shared" si="8"/>
        <v>0</v>
      </c>
    </row>
    <row r="35" spans="1:15" ht="14.6" x14ac:dyDescent="0.4">
      <c r="A35" s="42" t="s">
        <v>84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>
        <f t="shared" si="8"/>
        <v>0</v>
      </c>
    </row>
    <row r="36" spans="1:15" ht="14.6" x14ac:dyDescent="0.4">
      <c r="A36" s="42" t="s">
        <v>83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54">
        <f t="shared" si="8"/>
        <v>0</v>
      </c>
    </row>
    <row r="37" spans="1:15" ht="14.6" x14ac:dyDescent="0.4">
      <c r="A37" s="42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54">
        <f t="shared" si="8"/>
        <v>0</v>
      </c>
    </row>
    <row r="38" spans="1:15" ht="14.6" x14ac:dyDescent="0.4">
      <c r="A38" s="42" t="s">
        <v>81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54">
        <f t="shared" si="8"/>
        <v>0</v>
      </c>
    </row>
    <row r="39" spans="1:15" ht="14.6" x14ac:dyDescent="0.4">
      <c r="A39" s="55" t="s">
        <v>80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54">
        <f t="shared" si="8"/>
        <v>0</v>
      </c>
    </row>
    <row r="40" spans="1:15" ht="14.6" x14ac:dyDescent="0.4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54"/>
    </row>
    <row r="41" spans="1:15" ht="14.6" x14ac:dyDescent="0.4">
      <c r="A41" s="44" t="s">
        <v>79</v>
      </c>
      <c r="B41" s="56">
        <f t="shared" ref="B41:M41" si="9">SUM(B29:B39)</f>
        <v>0</v>
      </c>
      <c r="C41" s="56">
        <f t="shared" si="9"/>
        <v>0</v>
      </c>
      <c r="D41" s="56">
        <f t="shared" si="9"/>
        <v>0</v>
      </c>
      <c r="E41" s="56">
        <f t="shared" si="9"/>
        <v>0</v>
      </c>
      <c r="F41" s="56">
        <f t="shared" si="9"/>
        <v>0</v>
      </c>
      <c r="G41" s="56">
        <f t="shared" si="9"/>
        <v>0</v>
      </c>
      <c r="H41" s="56">
        <f t="shared" si="9"/>
        <v>0</v>
      </c>
      <c r="I41" s="56">
        <f t="shared" si="9"/>
        <v>0</v>
      </c>
      <c r="J41" s="56">
        <f t="shared" si="9"/>
        <v>0</v>
      </c>
      <c r="K41" s="56">
        <f t="shared" si="9"/>
        <v>0</v>
      </c>
      <c r="L41" s="56">
        <f t="shared" si="9"/>
        <v>0</v>
      </c>
      <c r="M41" s="56">
        <f t="shared" si="9"/>
        <v>0</v>
      </c>
      <c r="N41" s="56"/>
      <c r="O41" s="56">
        <f>SUM(O29:O39)</f>
        <v>0</v>
      </c>
    </row>
    <row r="42" spans="1:15" ht="14.6" x14ac:dyDescent="0.4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O42" s="54"/>
    </row>
    <row r="43" spans="1:15" ht="14.6" x14ac:dyDescent="0.4">
      <c r="A43" s="44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O43" s="54"/>
    </row>
    <row r="44" spans="1:15" ht="14.6" x14ac:dyDescent="0.4">
      <c r="A44" s="42" t="s">
        <v>77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54">
        <f>SUM(B44:M44)</f>
        <v>0</v>
      </c>
    </row>
    <row r="45" spans="1:15" ht="14.6" x14ac:dyDescent="0.4">
      <c r="A45" s="42" t="s">
        <v>76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O45" s="54"/>
    </row>
    <row r="46" spans="1:15" ht="14.6" x14ac:dyDescent="0.4">
      <c r="A46" s="55" t="s">
        <v>135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O46" s="54"/>
    </row>
    <row r="47" spans="1:15" ht="14.6" x14ac:dyDescent="0.4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O47" s="54"/>
    </row>
    <row r="48" spans="1:15" x14ac:dyDescent="0.3">
      <c r="A48" s="44" t="s">
        <v>74</v>
      </c>
      <c r="B48" s="45">
        <f t="shared" ref="B48:M48" si="10">SUM(B44:B46)</f>
        <v>0</v>
      </c>
      <c r="C48" s="45">
        <f t="shared" si="10"/>
        <v>0</v>
      </c>
      <c r="D48" s="45">
        <f t="shared" si="10"/>
        <v>0</v>
      </c>
      <c r="E48" s="45">
        <f t="shared" si="10"/>
        <v>0</v>
      </c>
      <c r="F48" s="45">
        <f t="shared" si="10"/>
        <v>0</v>
      </c>
      <c r="G48" s="45">
        <f t="shared" si="10"/>
        <v>0</v>
      </c>
      <c r="H48" s="45">
        <f t="shared" si="10"/>
        <v>0</v>
      </c>
      <c r="I48" s="45">
        <f t="shared" si="10"/>
        <v>0</v>
      </c>
      <c r="J48" s="45">
        <f t="shared" si="10"/>
        <v>0</v>
      </c>
      <c r="K48" s="45">
        <f t="shared" si="10"/>
        <v>0</v>
      </c>
      <c r="L48" s="45">
        <f t="shared" si="10"/>
        <v>0</v>
      </c>
      <c r="M48" s="45">
        <f t="shared" si="10"/>
        <v>0</v>
      </c>
      <c r="N48" s="45"/>
      <c r="O48" s="45">
        <f>SUM(O44:O46)</f>
        <v>0</v>
      </c>
    </row>
    <row r="49" spans="1:15" ht="14.6" x14ac:dyDescent="0.4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O49" s="54"/>
    </row>
    <row r="50" spans="1:15" ht="14.6" x14ac:dyDescent="0.4">
      <c r="A50" s="44" t="s">
        <v>73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O50" s="54"/>
    </row>
    <row r="51" spans="1:15" ht="14.6" x14ac:dyDescent="0.4">
      <c r="A51" s="42" t="s">
        <v>36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O51" s="54"/>
    </row>
    <row r="52" spans="1:15" ht="14.6" x14ac:dyDescent="0.4">
      <c r="A52" s="42" t="s">
        <v>72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O52" s="54"/>
    </row>
    <row r="53" spans="1:15" ht="14.6" x14ac:dyDescent="0.4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O53" s="54"/>
    </row>
    <row r="54" spans="1:15" x14ac:dyDescent="0.3">
      <c r="A54" s="42" t="s">
        <v>71</v>
      </c>
      <c r="B54" s="45">
        <f t="shared" ref="B54:M54" si="11">SUM(B51:B52)</f>
        <v>0</v>
      </c>
      <c r="C54" s="45">
        <f t="shared" si="11"/>
        <v>0</v>
      </c>
      <c r="D54" s="45">
        <f t="shared" si="11"/>
        <v>0</v>
      </c>
      <c r="E54" s="45">
        <f t="shared" si="11"/>
        <v>0</v>
      </c>
      <c r="F54" s="45">
        <f t="shared" si="11"/>
        <v>0</v>
      </c>
      <c r="G54" s="45">
        <f t="shared" si="11"/>
        <v>0</v>
      </c>
      <c r="H54" s="45">
        <f t="shared" si="11"/>
        <v>0</v>
      </c>
      <c r="I54" s="45">
        <f t="shared" si="11"/>
        <v>0</v>
      </c>
      <c r="J54" s="45">
        <f t="shared" si="11"/>
        <v>0</v>
      </c>
      <c r="K54" s="45">
        <f t="shared" si="11"/>
        <v>0</v>
      </c>
      <c r="L54" s="45">
        <f t="shared" si="11"/>
        <v>0</v>
      </c>
      <c r="M54" s="45">
        <f t="shared" si="11"/>
        <v>0</v>
      </c>
      <c r="N54" s="45"/>
      <c r="O54" s="45">
        <f>SUM(O51:O52)</f>
        <v>0</v>
      </c>
    </row>
    <row r="55" spans="1:15" ht="14.6" x14ac:dyDescent="0.4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O55" s="54"/>
    </row>
    <row r="56" spans="1:15" ht="15" thickBot="1" x14ac:dyDescent="0.45">
      <c r="A56" s="44" t="s">
        <v>70</v>
      </c>
      <c r="B56" s="53">
        <f t="shared" ref="B56:M56" si="12">B26+B41+B48+B54</f>
        <v>0</v>
      </c>
      <c r="C56" s="53">
        <f t="shared" si="12"/>
        <v>0</v>
      </c>
      <c r="D56" s="53">
        <f t="shared" si="12"/>
        <v>0</v>
      </c>
      <c r="E56" s="53">
        <f t="shared" si="12"/>
        <v>0</v>
      </c>
      <c r="F56" s="53">
        <f t="shared" si="12"/>
        <v>0</v>
      </c>
      <c r="G56" s="53">
        <f t="shared" si="12"/>
        <v>0</v>
      </c>
      <c r="H56" s="53">
        <f t="shared" si="12"/>
        <v>0</v>
      </c>
      <c r="I56" s="53">
        <f t="shared" si="12"/>
        <v>0</v>
      </c>
      <c r="J56" s="53">
        <f t="shared" si="12"/>
        <v>0</v>
      </c>
      <c r="K56" s="53">
        <f t="shared" si="12"/>
        <v>0</v>
      </c>
      <c r="L56" s="53">
        <f t="shared" si="12"/>
        <v>0</v>
      </c>
      <c r="M56" s="53">
        <f t="shared" si="12"/>
        <v>0</v>
      </c>
      <c r="O56" s="45">
        <f>SUM(B56:M56)</f>
        <v>0</v>
      </c>
    </row>
    <row r="57" spans="1:15" ht="15.45" thickTop="1" thickBot="1" x14ac:dyDescent="0.45">
      <c r="A57" s="44" t="s">
        <v>69</v>
      </c>
      <c r="B57" s="52">
        <f t="shared" ref="B57:M57" si="13">SUM(B17-B56)</f>
        <v>0</v>
      </c>
      <c r="C57" s="52">
        <f t="shared" si="13"/>
        <v>0</v>
      </c>
      <c r="D57" s="52">
        <f t="shared" si="13"/>
        <v>0</v>
      </c>
      <c r="E57" s="52">
        <f t="shared" si="13"/>
        <v>0</v>
      </c>
      <c r="F57" s="52">
        <f t="shared" si="13"/>
        <v>0</v>
      </c>
      <c r="G57" s="52">
        <f t="shared" si="13"/>
        <v>0</v>
      </c>
      <c r="H57" s="52">
        <f t="shared" si="13"/>
        <v>0</v>
      </c>
      <c r="I57" s="52">
        <f t="shared" si="13"/>
        <v>0</v>
      </c>
      <c r="J57" s="52">
        <f t="shared" si="13"/>
        <v>0</v>
      </c>
      <c r="K57" s="51">
        <f t="shared" si="13"/>
        <v>0</v>
      </c>
      <c r="L57" s="51">
        <f t="shared" si="13"/>
        <v>0</v>
      </c>
      <c r="M57" s="51">
        <f t="shared" si="13"/>
        <v>0</v>
      </c>
      <c r="O57" s="45">
        <f>SUM(B57:M57)</f>
        <v>0</v>
      </c>
    </row>
    <row r="58" spans="1:15" ht="15.45" thickTop="1" thickBot="1" x14ac:dyDescent="0.45">
      <c r="B58" s="45"/>
      <c r="C58" s="45"/>
      <c r="D58" s="45"/>
      <c r="E58" s="45"/>
      <c r="F58" s="45"/>
      <c r="G58" s="45"/>
      <c r="H58" s="45"/>
      <c r="I58" s="45"/>
      <c r="J58" s="45"/>
      <c r="K58" s="50" t="s">
        <v>68</v>
      </c>
      <c r="L58" s="49"/>
      <c r="M58" s="48">
        <f>SUM(B57:M57)</f>
        <v>0</v>
      </c>
      <c r="O58" s="47"/>
    </row>
    <row r="59" spans="1:15" x14ac:dyDescent="0.3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5" x14ac:dyDescent="0.3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5" x14ac:dyDescent="0.3">
      <c r="A61" s="44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5"/>
    </row>
    <row r="62" spans="1:1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2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2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2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spans="1:12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2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  <row r="79" spans="1:12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 x14ac:dyDescent="0.3">
      <c r="A80" s="43"/>
    </row>
    <row r="81" spans="1:1" x14ac:dyDescent="0.3">
      <c r="A81" s="43"/>
    </row>
  </sheetData>
  <mergeCells count="2">
    <mergeCell ref="A4:M4"/>
    <mergeCell ref="A1:M1"/>
  </mergeCells>
  <pageMargins left="0.25" right="0.25" top="0.75" bottom="0.75" header="0.3" footer="0.3"/>
  <pageSetup scale="52" orientation="landscape" horizontalDpi="300" verticalDpi="300" r:id="rId1"/>
  <headerFooter alignWithMargins="0">
    <oddHeader>&amp;C&amp;"Arial,Bold Italic"&amp;14Food and Beverage Spreadsheet&amp;R&amp;"Arial,Regular"&amp;16RFP EXHIBIT D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2"/>
  <sheetViews>
    <sheetView view="pageLayout" topLeftCell="A4" zoomScaleNormal="85" workbookViewId="0">
      <selection activeCell="H22" sqref="H22"/>
    </sheetView>
  </sheetViews>
  <sheetFormatPr defaultRowHeight="12.45" x14ac:dyDescent="0.3"/>
  <cols>
    <col min="1" max="1" width="26.3828125" style="42" customWidth="1"/>
    <col min="2" max="2" width="18.3046875" style="42" customWidth="1"/>
    <col min="3" max="3" width="19.3046875" style="42" customWidth="1"/>
    <col min="4" max="4" width="18.53515625" style="42" customWidth="1"/>
    <col min="5" max="5" width="17.3828125" style="42" customWidth="1"/>
    <col min="6" max="6" width="17.3046875" style="42" customWidth="1"/>
    <col min="7" max="8" width="12.69140625" style="42" customWidth="1"/>
    <col min="9" max="246" width="8.84375" style="42"/>
    <col min="247" max="247" width="24.3046875" style="42" customWidth="1"/>
    <col min="248" max="259" width="14.69140625" style="42" customWidth="1"/>
    <col min="260" max="264" width="12.69140625" style="42" customWidth="1"/>
    <col min="265" max="502" width="8.84375" style="42"/>
    <col min="503" max="503" width="24.3046875" style="42" customWidth="1"/>
    <col min="504" max="515" width="14.69140625" style="42" customWidth="1"/>
    <col min="516" max="520" width="12.69140625" style="42" customWidth="1"/>
    <col min="521" max="758" width="8.84375" style="42"/>
    <col min="759" max="759" width="24.3046875" style="42" customWidth="1"/>
    <col min="760" max="771" width="14.69140625" style="42" customWidth="1"/>
    <col min="772" max="776" width="12.69140625" style="42" customWidth="1"/>
    <col min="777" max="1014" width="8.84375" style="42"/>
    <col min="1015" max="1015" width="24.3046875" style="42" customWidth="1"/>
    <col min="1016" max="1027" width="14.69140625" style="42" customWidth="1"/>
    <col min="1028" max="1032" width="12.69140625" style="42" customWidth="1"/>
    <col min="1033" max="1270" width="8.84375" style="42"/>
    <col min="1271" max="1271" width="24.3046875" style="42" customWidth="1"/>
    <col min="1272" max="1283" width="14.69140625" style="42" customWidth="1"/>
    <col min="1284" max="1288" width="12.69140625" style="42" customWidth="1"/>
    <col min="1289" max="1526" width="8.84375" style="42"/>
    <col min="1527" max="1527" width="24.3046875" style="42" customWidth="1"/>
    <col min="1528" max="1539" width="14.69140625" style="42" customWidth="1"/>
    <col min="1540" max="1544" width="12.69140625" style="42" customWidth="1"/>
    <col min="1545" max="1782" width="8.84375" style="42"/>
    <col min="1783" max="1783" width="24.3046875" style="42" customWidth="1"/>
    <col min="1784" max="1795" width="14.69140625" style="42" customWidth="1"/>
    <col min="1796" max="1800" width="12.69140625" style="42" customWidth="1"/>
    <col min="1801" max="2038" width="8.84375" style="42"/>
    <col min="2039" max="2039" width="24.3046875" style="42" customWidth="1"/>
    <col min="2040" max="2051" width="14.69140625" style="42" customWidth="1"/>
    <col min="2052" max="2056" width="12.69140625" style="42" customWidth="1"/>
    <col min="2057" max="2294" width="8.84375" style="42"/>
    <col min="2295" max="2295" width="24.3046875" style="42" customWidth="1"/>
    <col min="2296" max="2307" width="14.69140625" style="42" customWidth="1"/>
    <col min="2308" max="2312" width="12.69140625" style="42" customWidth="1"/>
    <col min="2313" max="2550" width="8.84375" style="42"/>
    <col min="2551" max="2551" width="24.3046875" style="42" customWidth="1"/>
    <col min="2552" max="2563" width="14.69140625" style="42" customWidth="1"/>
    <col min="2564" max="2568" width="12.69140625" style="42" customWidth="1"/>
    <col min="2569" max="2806" width="8.84375" style="42"/>
    <col min="2807" max="2807" width="24.3046875" style="42" customWidth="1"/>
    <col min="2808" max="2819" width="14.69140625" style="42" customWidth="1"/>
    <col min="2820" max="2824" width="12.69140625" style="42" customWidth="1"/>
    <col min="2825" max="3062" width="8.84375" style="42"/>
    <col min="3063" max="3063" width="24.3046875" style="42" customWidth="1"/>
    <col min="3064" max="3075" width="14.69140625" style="42" customWidth="1"/>
    <col min="3076" max="3080" width="12.69140625" style="42" customWidth="1"/>
    <col min="3081" max="3318" width="8.84375" style="42"/>
    <col min="3319" max="3319" width="24.3046875" style="42" customWidth="1"/>
    <col min="3320" max="3331" width="14.69140625" style="42" customWidth="1"/>
    <col min="3332" max="3336" width="12.69140625" style="42" customWidth="1"/>
    <col min="3337" max="3574" width="8.84375" style="42"/>
    <col min="3575" max="3575" width="24.3046875" style="42" customWidth="1"/>
    <col min="3576" max="3587" width="14.69140625" style="42" customWidth="1"/>
    <col min="3588" max="3592" width="12.69140625" style="42" customWidth="1"/>
    <col min="3593" max="3830" width="8.84375" style="42"/>
    <col min="3831" max="3831" width="24.3046875" style="42" customWidth="1"/>
    <col min="3832" max="3843" width="14.69140625" style="42" customWidth="1"/>
    <col min="3844" max="3848" width="12.69140625" style="42" customWidth="1"/>
    <col min="3849" max="4086" width="8.84375" style="42"/>
    <col min="4087" max="4087" width="24.3046875" style="42" customWidth="1"/>
    <col min="4088" max="4099" width="14.69140625" style="42" customWidth="1"/>
    <col min="4100" max="4104" width="12.69140625" style="42" customWidth="1"/>
    <col min="4105" max="4342" width="8.84375" style="42"/>
    <col min="4343" max="4343" width="24.3046875" style="42" customWidth="1"/>
    <col min="4344" max="4355" width="14.69140625" style="42" customWidth="1"/>
    <col min="4356" max="4360" width="12.69140625" style="42" customWidth="1"/>
    <col min="4361" max="4598" width="8.84375" style="42"/>
    <col min="4599" max="4599" width="24.3046875" style="42" customWidth="1"/>
    <col min="4600" max="4611" width="14.69140625" style="42" customWidth="1"/>
    <col min="4612" max="4616" width="12.69140625" style="42" customWidth="1"/>
    <col min="4617" max="4854" width="8.84375" style="42"/>
    <col min="4855" max="4855" width="24.3046875" style="42" customWidth="1"/>
    <col min="4856" max="4867" width="14.69140625" style="42" customWidth="1"/>
    <col min="4868" max="4872" width="12.69140625" style="42" customWidth="1"/>
    <col min="4873" max="5110" width="8.84375" style="42"/>
    <col min="5111" max="5111" width="24.3046875" style="42" customWidth="1"/>
    <col min="5112" max="5123" width="14.69140625" style="42" customWidth="1"/>
    <col min="5124" max="5128" width="12.69140625" style="42" customWidth="1"/>
    <col min="5129" max="5366" width="8.84375" style="42"/>
    <col min="5367" max="5367" width="24.3046875" style="42" customWidth="1"/>
    <col min="5368" max="5379" width="14.69140625" style="42" customWidth="1"/>
    <col min="5380" max="5384" width="12.69140625" style="42" customWidth="1"/>
    <col min="5385" max="5622" width="8.84375" style="42"/>
    <col min="5623" max="5623" width="24.3046875" style="42" customWidth="1"/>
    <col min="5624" max="5635" width="14.69140625" style="42" customWidth="1"/>
    <col min="5636" max="5640" width="12.69140625" style="42" customWidth="1"/>
    <col min="5641" max="5878" width="8.84375" style="42"/>
    <col min="5879" max="5879" width="24.3046875" style="42" customWidth="1"/>
    <col min="5880" max="5891" width="14.69140625" style="42" customWidth="1"/>
    <col min="5892" max="5896" width="12.69140625" style="42" customWidth="1"/>
    <col min="5897" max="6134" width="8.84375" style="42"/>
    <col min="6135" max="6135" width="24.3046875" style="42" customWidth="1"/>
    <col min="6136" max="6147" width="14.69140625" style="42" customWidth="1"/>
    <col min="6148" max="6152" width="12.69140625" style="42" customWidth="1"/>
    <col min="6153" max="6390" width="8.84375" style="42"/>
    <col min="6391" max="6391" width="24.3046875" style="42" customWidth="1"/>
    <col min="6392" max="6403" width="14.69140625" style="42" customWidth="1"/>
    <col min="6404" max="6408" width="12.69140625" style="42" customWidth="1"/>
    <col min="6409" max="6646" width="8.84375" style="42"/>
    <col min="6647" max="6647" width="24.3046875" style="42" customWidth="1"/>
    <col min="6648" max="6659" width="14.69140625" style="42" customWidth="1"/>
    <col min="6660" max="6664" width="12.69140625" style="42" customWidth="1"/>
    <col min="6665" max="6902" width="8.84375" style="42"/>
    <col min="6903" max="6903" width="24.3046875" style="42" customWidth="1"/>
    <col min="6904" max="6915" width="14.69140625" style="42" customWidth="1"/>
    <col min="6916" max="6920" width="12.69140625" style="42" customWidth="1"/>
    <col min="6921" max="7158" width="8.84375" style="42"/>
    <col min="7159" max="7159" width="24.3046875" style="42" customWidth="1"/>
    <col min="7160" max="7171" width="14.69140625" style="42" customWidth="1"/>
    <col min="7172" max="7176" width="12.69140625" style="42" customWidth="1"/>
    <col min="7177" max="7414" width="8.84375" style="42"/>
    <col min="7415" max="7415" width="24.3046875" style="42" customWidth="1"/>
    <col min="7416" max="7427" width="14.69140625" style="42" customWidth="1"/>
    <col min="7428" max="7432" width="12.69140625" style="42" customWidth="1"/>
    <col min="7433" max="7670" width="8.84375" style="42"/>
    <col min="7671" max="7671" width="24.3046875" style="42" customWidth="1"/>
    <col min="7672" max="7683" width="14.69140625" style="42" customWidth="1"/>
    <col min="7684" max="7688" width="12.69140625" style="42" customWidth="1"/>
    <col min="7689" max="7926" width="8.84375" style="42"/>
    <col min="7927" max="7927" width="24.3046875" style="42" customWidth="1"/>
    <col min="7928" max="7939" width="14.69140625" style="42" customWidth="1"/>
    <col min="7940" max="7944" width="12.69140625" style="42" customWidth="1"/>
    <col min="7945" max="8182" width="8.84375" style="42"/>
    <col min="8183" max="8183" width="24.3046875" style="42" customWidth="1"/>
    <col min="8184" max="8195" width="14.69140625" style="42" customWidth="1"/>
    <col min="8196" max="8200" width="12.69140625" style="42" customWidth="1"/>
    <col min="8201" max="8438" width="8.84375" style="42"/>
    <col min="8439" max="8439" width="24.3046875" style="42" customWidth="1"/>
    <col min="8440" max="8451" width="14.69140625" style="42" customWidth="1"/>
    <col min="8452" max="8456" width="12.69140625" style="42" customWidth="1"/>
    <col min="8457" max="8694" width="8.84375" style="42"/>
    <col min="8695" max="8695" width="24.3046875" style="42" customWidth="1"/>
    <col min="8696" max="8707" width="14.69140625" style="42" customWidth="1"/>
    <col min="8708" max="8712" width="12.69140625" style="42" customWidth="1"/>
    <col min="8713" max="8950" width="8.84375" style="42"/>
    <col min="8951" max="8951" width="24.3046875" style="42" customWidth="1"/>
    <col min="8952" max="8963" width="14.69140625" style="42" customWidth="1"/>
    <col min="8964" max="8968" width="12.69140625" style="42" customWidth="1"/>
    <col min="8969" max="9206" width="8.84375" style="42"/>
    <col min="9207" max="9207" width="24.3046875" style="42" customWidth="1"/>
    <col min="9208" max="9219" width="14.69140625" style="42" customWidth="1"/>
    <col min="9220" max="9224" width="12.69140625" style="42" customWidth="1"/>
    <col min="9225" max="9462" width="8.84375" style="42"/>
    <col min="9463" max="9463" width="24.3046875" style="42" customWidth="1"/>
    <col min="9464" max="9475" width="14.69140625" style="42" customWidth="1"/>
    <col min="9476" max="9480" width="12.69140625" style="42" customWidth="1"/>
    <col min="9481" max="9718" width="8.84375" style="42"/>
    <col min="9719" max="9719" width="24.3046875" style="42" customWidth="1"/>
    <col min="9720" max="9731" width="14.69140625" style="42" customWidth="1"/>
    <col min="9732" max="9736" width="12.69140625" style="42" customWidth="1"/>
    <col min="9737" max="9974" width="8.84375" style="42"/>
    <col min="9975" max="9975" width="24.3046875" style="42" customWidth="1"/>
    <col min="9976" max="9987" width="14.69140625" style="42" customWidth="1"/>
    <col min="9988" max="9992" width="12.69140625" style="42" customWidth="1"/>
    <col min="9993" max="10230" width="8.84375" style="42"/>
    <col min="10231" max="10231" width="24.3046875" style="42" customWidth="1"/>
    <col min="10232" max="10243" width="14.69140625" style="42" customWidth="1"/>
    <col min="10244" max="10248" width="12.69140625" style="42" customWidth="1"/>
    <col min="10249" max="10486" width="8.84375" style="42"/>
    <col min="10487" max="10487" width="24.3046875" style="42" customWidth="1"/>
    <col min="10488" max="10499" width="14.69140625" style="42" customWidth="1"/>
    <col min="10500" max="10504" width="12.69140625" style="42" customWidth="1"/>
    <col min="10505" max="10742" width="8.84375" style="42"/>
    <col min="10743" max="10743" width="24.3046875" style="42" customWidth="1"/>
    <col min="10744" max="10755" width="14.69140625" style="42" customWidth="1"/>
    <col min="10756" max="10760" width="12.69140625" style="42" customWidth="1"/>
    <col min="10761" max="10998" width="8.84375" style="42"/>
    <col min="10999" max="10999" width="24.3046875" style="42" customWidth="1"/>
    <col min="11000" max="11011" width="14.69140625" style="42" customWidth="1"/>
    <col min="11012" max="11016" width="12.69140625" style="42" customWidth="1"/>
    <col min="11017" max="11254" width="8.84375" style="42"/>
    <col min="11255" max="11255" width="24.3046875" style="42" customWidth="1"/>
    <col min="11256" max="11267" width="14.69140625" style="42" customWidth="1"/>
    <col min="11268" max="11272" width="12.69140625" style="42" customWidth="1"/>
    <col min="11273" max="11510" width="8.84375" style="42"/>
    <col min="11511" max="11511" width="24.3046875" style="42" customWidth="1"/>
    <col min="11512" max="11523" width="14.69140625" style="42" customWidth="1"/>
    <col min="11524" max="11528" width="12.69140625" style="42" customWidth="1"/>
    <col min="11529" max="11766" width="8.84375" style="42"/>
    <col min="11767" max="11767" width="24.3046875" style="42" customWidth="1"/>
    <col min="11768" max="11779" width="14.69140625" style="42" customWidth="1"/>
    <col min="11780" max="11784" width="12.69140625" style="42" customWidth="1"/>
    <col min="11785" max="12022" width="8.84375" style="42"/>
    <col min="12023" max="12023" width="24.3046875" style="42" customWidth="1"/>
    <col min="12024" max="12035" width="14.69140625" style="42" customWidth="1"/>
    <col min="12036" max="12040" width="12.69140625" style="42" customWidth="1"/>
    <col min="12041" max="12278" width="8.84375" style="42"/>
    <col min="12279" max="12279" width="24.3046875" style="42" customWidth="1"/>
    <col min="12280" max="12291" width="14.69140625" style="42" customWidth="1"/>
    <col min="12292" max="12296" width="12.69140625" style="42" customWidth="1"/>
    <col min="12297" max="12534" width="8.84375" style="42"/>
    <col min="12535" max="12535" width="24.3046875" style="42" customWidth="1"/>
    <col min="12536" max="12547" width="14.69140625" style="42" customWidth="1"/>
    <col min="12548" max="12552" width="12.69140625" style="42" customWidth="1"/>
    <col min="12553" max="12790" width="8.84375" style="42"/>
    <col min="12791" max="12791" width="24.3046875" style="42" customWidth="1"/>
    <col min="12792" max="12803" width="14.69140625" style="42" customWidth="1"/>
    <col min="12804" max="12808" width="12.69140625" style="42" customWidth="1"/>
    <col min="12809" max="13046" width="8.84375" style="42"/>
    <col min="13047" max="13047" width="24.3046875" style="42" customWidth="1"/>
    <col min="13048" max="13059" width="14.69140625" style="42" customWidth="1"/>
    <col min="13060" max="13064" width="12.69140625" style="42" customWidth="1"/>
    <col min="13065" max="13302" width="8.84375" style="42"/>
    <col min="13303" max="13303" width="24.3046875" style="42" customWidth="1"/>
    <col min="13304" max="13315" width="14.69140625" style="42" customWidth="1"/>
    <col min="13316" max="13320" width="12.69140625" style="42" customWidth="1"/>
    <col min="13321" max="13558" width="8.84375" style="42"/>
    <col min="13559" max="13559" width="24.3046875" style="42" customWidth="1"/>
    <col min="13560" max="13571" width="14.69140625" style="42" customWidth="1"/>
    <col min="13572" max="13576" width="12.69140625" style="42" customWidth="1"/>
    <col min="13577" max="13814" width="8.84375" style="42"/>
    <col min="13815" max="13815" width="24.3046875" style="42" customWidth="1"/>
    <col min="13816" max="13827" width="14.69140625" style="42" customWidth="1"/>
    <col min="13828" max="13832" width="12.69140625" style="42" customWidth="1"/>
    <col min="13833" max="14070" width="8.84375" style="42"/>
    <col min="14071" max="14071" width="24.3046875" style="42" customWidth="1"/>
    <col min="14072" max="14083" width="14.69140625" style="42" customWidth="1"/>
    <col min="14084" max="14088" width="12.69140625" style="42" customWidth="1"/>
    <col min="14089" max="14326" width="8.84375" style="42"/>
    <col min="14327" max="14327" width="24.3046875" style="42" customWidth="1"/>
    <col min="14328" max="14339" width="14.69140625" style="42" customWidth="1"/>
    <col min="14340" max="14344" width="12.69140625" style="42" customWidth="1"/>
    <col min="14345" max="14582" width="8.84375" style="42"/>
    <col min="14583" max="14583" width="24.3046875" style="42" customWidth="1"/>
    <col min="14584" max="14595" width="14.69140625" style="42" customWidth="1"/>
    <col min="14596" max="14600" width="12.69140625" style="42" customWidth="1"/>
    <col min="14601" max="14838" width="8.84375" style="42"/>
    <col min="14839" max="14839" width="24.3046875" style="42" customWidth="1"/>
    <col min="14840" max="14851" width="14.69140625" style="42" customWidth="1"/>
    <col min="14852" max="14856" width="12.69140625" style="42" customWidth="1"/>
    <col min="14857" max="15094" width="8.84375" style="42"/>
    <col min="15095" max="15095" width="24.3046875" style="42" customWidth="1"/>
    <col min="15096" max="15107" width="14.69140625" style="42" customWidth="1"/>
    <col min="15108" max="15112" width="12.69140625" style="42" customWidth="1"/>
    <col min="15113" max="15350" width="8.84375" style="42"/>
    <col min="15351" max="15351" width="24.3046875" style="42" customWidth="1"/>
    <col min="15352" max="15363" width="14.69140625" style="42" customWidth="1"/>
    <col min="15364" max="15368" width="12.69140625" style="42" customWidth="1"/>
    <col min="15369" max="15606" width="8.84375" style="42"/>
    <col min="15607" max="15607" width="24.3046875" style="42" customWidth="1"/>
    <col min="15608" max="15619" width="14.69140625" style="42" customWidth="1"/>
    <col min="15620" max="15624" width="12.69140625" style="42" customWidth="1"/>
    <col min="15625" max="15862" width="8.84375" style="42"/>
    <col min="15863" max="15863" width="24.3046875" style="42" customWidth="1"/>
    <col min="15864" max="15875" width="14.69140625" style="42" customWidth="1"/>
    <col min="15876" max="15880" width="12.69140625" style="42" customWidth="1"/>
    <col min="15881" max="16118" width="8.84375" style="42"/>
    <col min="16119" max="16119" width="24.3046875" style="42" customWidth="1"/>
    <col min="16120" max="16131" width="14.69140625" style="42" customWidth="1"/>
    <col min="16132" max="16136" width="12.69140625" style="42" customWidth="1"/>
    <col min="16137" max="16378" width="8.84375" style="42"/>
    <col min="16379" max="16384" width="8.84375" style="42" customWidth="1"/>
  </cols>
  <sheetData>
    <row r="1" spans="1:6" ht="15.45" x14ac:dyDescent="0.4">
      <c r="A1" s="103" t="s">
        <v>62</v>
      </c>
      <c r="B1" s="103"/>
      <c r="C1" s="103"/>
      <c r="D1" s="103"/>
      <c r="E1" s="103"/>
      <c r="F1" s="103"/>
    </row>
    <row r="2" spans="1:6" ht="24" customHeight="1" x14ac:dyDescent="0.3">
      <c r="A2" s="92" t="s">
        <v>131</v>
      </c>
      <c r="B2" s="71"/>
      <c r="C2" s="71"/>
      <c r="D2" s="71"/>
      <c r="E2" s="71"/>
      <c r="F2" s="71"/>
    </row>
    <row r="3" spans="1:6" ht="21" customHeight="1" x14ac:dyDescent="0.3">
      <c r="A3" s="102" t="s">
        <v>136</v>
      </c>
      <c r="B3" s="102"/>
      <c r="C3" s="102"/>
      <c r="D3" s="102"/>
      <c r="E3" s="102"/>
      <c r="F3" s="102"/>
    </row>
    <row r="5" spans="1:6" ht="12.9" thickBot="1" x14ac:dyDescent="0.35">
      <c r="A5" s="44" t="s">
        <v>122</v>
      </c>
      <c r="B5" s="70" t="s">
        <v>124</v>
      </c>
      <c r="C5" s="70" t="s">
        <v>125</v>
      </c>
      <c r="D5" s="70" t="s">
        <v>126</v>
      </c>
      <c r="E5" s="70" t="s">
        <v>127</v>
      </c>
      <c r="F5" s="70" t="s">
        <v>128</v>
      </c>
    </row>
    <row r="6" spans="1:6" ht="12.9" thickTop="1" x14ac:dyDescent="0.3">
      <c r="A6" s="42" t="s">
        <v>108</v>
      </c>
      <c r="B6" s="45"/>
      <c r="C6" s="45"/>
      <c r="D6" s="45"/>
      <c r="E6" s="45"/>
      <c r="F6" s="45"/>
    </row>
    <row r="7" spans="1:6" x14ac:dyDescent="0.3">
      <c r="A7" s="68" t="s">
        <v>137</v>
      </c>
      <c r="B7" s="45"/>
      <c r="C7" s="45"/>
      <c r="D7" s="45"/>
      <c r="E7" s="45"/>
      <c r="F7" s="45"/>
    </row>
    <row r="8" spans="1:6" x14ac:dyDescent="0.3">
      <c r="A8" s="42" t="s">
        <v>133</v>
      </c>
      <c r="B8" s="98">
        <f>SUM(B6:B7)</f>
        <v>0</v>
      </c>
      <c r="C8" s="98">
        <f t="shared" ref="C8:F8" si="0">SUM(C6:C7)</f>
        <v>0</v>
      </c>
      <c r="D8" s="98">
        <f t="shared" si="0"/>
        <v>0</v>
      </c>
      <c r="E8" s="98">
        <f t="shared" si="0"/>
        <v>0</v>
      </c>
      <c r="F8" s="98">
        <f t="shared" si="0"/>
        <v>0</v>
      </c>
    </row>
    <row r="9" spans="1:6" ht="14.6" x14ac:dyDescent="0.4">
      <c r="A9" s="44" t="s">
        <v>107</v>
      </c>
      <c r="B9" s="67">
        <f>B8</f>
        <v>0</v>
      </c>
      <c r="C9" s="67">
        <f t="shared" ref="C9:F9" si="1">C8</f>
        <v>0</v>
      </c>
      <c r="D9" s="67">
        <f t="shared" si="1"/>
        <v>0</v>
      </c>
      <c r="E9" s="67">
        <f t="shared" si="1"/>
        <v>0</v>
      </c>
      <c r="F9" s="67">
        <f t="shared" si="1"/>
        <v>0</v>
      </c>
    </row>
    <row r="10" spans="1:6" ht="14.6" x14ac:dyDescent="0.4">
      <c r="A10" s="44"/>
      <c r="B10" s="63"/>
      <c r="C10" s="63"/>
      <c r="D10" s="63"/>
      <c r="E10" s="63"/>
      <c r="F10" s="63"/>
    </row>
    <row r="11" spans="1:6" ht="14.6" x14ac:dyDescent="0.4">
      <c r="A11" s="44"/>
      <c r="B11" s="63"/>
      <c r="C11" s="63"/>
      <c r="D11" s="63"/>
      <c r="E11" s="63"/>
      <c r="F11" s="63"/>
    </row>
    <row r="12" spans="1:6" x14ac:dyDescent="0.3">
      <c r="A12" s="44" t="s">
        <v>106</v>
      </c>
      <c r="B12" s="45"/>
      <c r="C12" s="45"/>
      <c r="D12" s="45"/>
      <c r="E12" s="45"/>
      <c r="F12" s="45"/>
    </row>
    <row r="13" spans="1:6" ht="14.6" x14ac:dyDescent="0.4">
      <c r="A13" s="42" t="s">
        <v>104</v>
      </c>
      <c r="B13" s="63"/>
      <c r="C13" s="63"/>
      <c r="D13" s="63"/>
      <c r="E13" s="63"/>
      <c r="F13" s="63"/>
    </row>
    <row r="14" spans="1:6" x14ac:dyDescent="0.3">
      <c r="A14" s="44" t="s">
        <v>134</v>
      </c>
      <c r="B14" s="45"/>
      <c r="C14" s="45"/>
      <c r="D14" s="45"/>
      <c r="E14" s="45"/>
      <c r="F14" s="45"/>
    </row>
    <row r="15" spans="1:6" x14ac:dyDescent="0.3">
      <c r="A15" s="44" t="s">
        <v>103</v>
      </c>
      <c r="B15" s="66">
        <f>SUM(B13+B14)</f>
        <v>0</v>
      </c>
      <c r="C15" s="66">
        <f t="shared" ref="C15:F15" si="2">SUM(C13+C14)</f>
        <v>0</v>
      </c>
      <c r="D15" s="66">
        <f t="shared" si="2"/>
        <v>0</v>
      </c>
      <c r="E15" s="66">
        <f t="shared" si="2"/>
        <v>0</v>
      </c>
      <c r="F15" s="66">
        <f t="shared" si="2"/>
        <v>0</v>
      </c>
    </row>
    <row r="16" spans="1:6" ht="12.9" thickBot="1" x14ac:dyDescent="0.35">
      <c r="A16" s="44" t="s">
        <v>102</v>
      </c>
      <c r="B16" s="65">
        <f>SUM(B9-B15)</f>
        <v>0</v>
      </c>
      <c r="C16" s="65">
        <f>SUM(C9-C15)</f>
        <v>0</v>
      </c>
      <c r="D16" s="65">
        <f>SUM(D9-D15)</f>
        <v>0</v>
      </c>
      <c r="E16" s="65">
        <f>SUM(E9-E15)</f>
        <v>0</v>
      </c>
      <c r="F16" s="65">
        <f>SUM(F9-F15)</f>
        <v>0</v>
      </c>
    </row>
    <row r="17" spans="1:6" ht="12.9" thickTop="1" x14ac:dyDescent="0.3">
      <c r="A17" s="44"/>
      <c r="B17" s="64"/>
      <c r="C17" s="64"/>
      <c r="D17" s="64"/>
      <c r="E17" s="64"/>
      <c r="F17" s="64"/>
    </row>
    <row r="18" spans="1:6" x14ac:dyDescent="0.3">
      <c r="A18" s="44" t="s">
        <v>101</v>
      </c>
      <c r="B18" s="45"/>
      <c r="C18" s="45"/>
      <c r="D18" s="45"/>
      <c r="E18" s="45"/>
      <c r="F18" s="45"/>
    </row>
    <row r="19" spans="1:6" ht="14.6" x14ac:dyDescent="0.4">
      <c r="A19" s="42" t="s">
        <v>100</v>
      </c>
      <c r="B19" s="63"/>
      <c r="C19" s="63"/>
      <c r="D19" s="63"/>
      <c r="E19" s="63"/>
      <c r="F19" s="63"/>
    </row>
    <row r="20" spans="1:6" x14ac:dyDescent="0.3">
      <c r="A20" s="61" t="s">
        <v>99</v>
      </c>
      <c r="B20" s="45">
        <f t="shared" ref="B20:F20" si="3">SUM(B19:B19)</f>
        <v>0</v>
      </c>
      <c r="C20" s="45">
        <f t="shared" si="3"/>
        <v>0</v>
      </c>
      <c r="D20" s="45">
        <f t="shared" si="3"/>
        <v>0</v>
      </c>
      <c r="E20" s="45">
        <f t="shared" si="3"/>
        <v>0</v>
      </c>
      <c r="F20" s="45">
        <f t="shared" si="3"/>
        <v>0</v>
      </c>
    </row>
    <row r="21" spans="1:6" ht="14.6" x14ac:dyDescent="0.4">
      <c r="A21" s="42" t="s">
        <v>98</v>
      </c>
      <c r="B21" s="54"/>
      <c r="C21" s="54"/>
      <c r="D21" s="54"/>
      <c r="E21" s="54"/>
      <c r="F21" s="54"/>
    </row>
    <row r="22" spans="1:6" ht="14.6" x14ac:dyDescent="0.4">
      <c r="A22" s="55" t="s">
        <v>96</v>
      </c>
      <c r="B22" s="54"/>
      <c r="C22" s="54"/>
      <c r="D22" s="54"/>
      <c r="E22" s="54"/>
      <c r="F22" s="54"/>
    </row>
    <row r="23" spans="1:6" ht="14.6" x14ac:dyDescent="0.4">
      <c r="A23" s="42" t="s">
        <v>95</v>
      </c>
      <c r="B23" s="54"/>
      <c r="C23" s="54"/>
      <c r="D23" s="54"/>
      <c r="E23" s="54"/>
      <c r="F23" s="54"/>
    </row>
    <row r="24" spans="1:6" ht="15" x14ac:dyDescent="0.6">
      <c r="A24" s="55" t="s">
        <v>94</v>
      </c>
      <c r="B24" s="62"/>
      <c r="C24" s="62"/>
      <c r="D24" s="62"/>
      <c r="E24" s="62"/>
      <c r="F24" s="62"/>
    </row>
    <row r="25" spans="1:6" ht="14.6" x14ac:dyDescent="0.4">
      <c r="A25" s="61" t="s">
        <v>93</v>
      </c>
      <c r="B25" s="60">
        <f t="shared" ref="B25:F25" si="4">SUM(B20:B24)</f>
        <v>0</v>
      </c>
      <c r="C25" s="60">
        <f t="shared" si="4"/>
        <v>0</v>
      </c>
      <c r="D25" s="60">
        <f t="shared" si="4"/>
        <v>0</v>
      </c>
      <c r="E25" s="60">
        <f t="shared" si="4"/>
        <v>0</v>
      </c>
      <c r="F25" s="60">
        <f t="shared" si="4"/>
        <v>0</v>
      </c>
    </row>
    <row r="26" spans="1:6" ht="14.6" x14ac:dyDescent="0.4">
      <c r="A26" s="44"/>
      <c r="B26" s="58"/>
      <c r="C26" s="58"/>
      <c r="D26" s="58"/>
      <c r="E26" s="58"/>
      <c r="F26" s="58"/>
    </row>
    <row r="27" spans="1:6" ht="14.6" x14ac:dyDescent="0.4">
      <c r="A27" s="44" t="s">
        <v>92</v>
      </c>
      <c r="B27" s="58"/>
      <c r="C27" s="58"/>
      <c r="D27" s="58"/>
      <c r="E27" s="58"/>
      <c r="F27" s="58"/>
    </row>
    <row r="28" spans="1:6" ht="14.6" x14ac:dyDescent="0.4">
      <c r="A28" s="42" t="s">
        <v>91</v>
      </c>
      <c r="B28" s="54"/>
      <c r="C28" s="54"/>
      <c r="D28" s="54"/>
      <c r="E28" s="54"/>
      <c r="F28" s="54"/>
    </row>
    <row r="29" spans="1:6" ht="14.6" x14ac:dyDescent="0.4">
      <c r="A29" s="42" t="s">
        <v>90</v>
      </c>
      <c r="B29" s="54"/>
      <c r="C29" s="54"/>
      <c r="D29" s="54"/>
      <c r="E29" s="54"/>
      <c r="F29" s="54"/>
    </row>
    <row r="30" spans="1:6" ht="14.6" x14ac:dyDescent="0.4">
      <c r="A30" s="42" t="s">
        <v>89</v>
      </c>
      <c r="B30" s="54"/>
      <c r="C30" s="54"/>
      <c r="D30" s="54"/>
      <c r="E30" s="54"/>
      <c r="F30" s="54"/>
    </row>
    <row r="31" spans="1:6" ht="14.6" x14ac:dyDescent="0.4">
      <c r="A31" s="42" t="s">
        <v>88</v>
      </c>
      <c r="B31" s="54"/>
      <c r="C31" s="54"/>
      <c r="D31" s="54"/>
      <c r="E31" s="54"/>
      <c r="F31" s="54"/>
    </row>
    <row r="32" spans="1:6" ht="14.6" x14ac:dyDescent="0.4">
      <c r="A32" s="42" t="s">
        <v>87</v>
      </c>
      <c r="B32" s="54"/>
      <c r="C32" s="54"/>
      <c r="D32" s="54"/>
      <c r="E32" s="54"/>
      <c r="F32" s="54"/>
    </row>
    <row r="33" spans="1:6" ht="14.6" x14ac:dyDescent="0.4">
      <c r="A33" s="42" t="s">
        <v>86</v>
      </c>
      <c r="B33" s="54"/>
      <c r="C33" s="54"/>
      <c r="D33" s="54"/>
      <c r="E33" s="54"/>
      <c r="F33" s="54"/>
    </row>
    <row r="34" spans="1:6" ht="14.6" x14ac:dyDescent="0.4">
      <c r="A34" s="42" t="s">
        <v>85</v>
      </c>
      <c r="B34" s="54"/>
      <c r="C34" s="54"/>
      <c r="D34" s="54"/>
      <c r="E34" s="54"/>
      <c r="F34" s="54"/>
    </row>
    <row r="35" spans="1:6" ht="14.6" x14ac:dyDescent="0.4">
      <c r="A35" s="42" t="s">
        <v>84</v>
      </c>
      <c r="B35" s="54"/>
      <c r="C35" s="54"/>
      <c r="D35" s="54"/>
      <c r="E35" s="54"/>
      <c r="F35" s="54"/>
    </row>
    <row r="36" spans="1:6" ht="14.6" x14ac:dyDescent="0.4">
      <c r="A36" s="42" t="s">
        <v>83</v>
      </c>
      <c r="B36" s="54"/>
      <c r="C36" s="54"/>
      <c r="D36" s="54"/>
      <c r="E36" s="54"/>
      <c r="F36" s="54"/>
    </row>
    <row r="37" spans="1:6" ht="14.6" x14ac:dyDescent="0.4">
      <c r="A37" s="42" t="s">
        <v>82</v>
      </c>
      <c r="B37" s="54"/>
      <c r="C37" s="54"/>
      <c r="D37" s="54"/>
      <c r="E37" s="54"/>
      <c r="F37" s="54"/>
    </row>
    <row r="38" spans="1:6" ht="14.6" x14ac:dyDescent="0.4">
      <c r="A38" s="42" t="s">
        <v>81</v>
      </c>
      <c r="B38" s="54"/>
      <c r="C38" s="54"/>
      <c r="D38" s="54"/>
      <c r="E38" s="54"/>
      <c r="F38" s="54"/>
    </row>
    <row r="39" spans="1:6" ht="14.6" x14ac:dyDescent="0.4">
      <c r="A39" s="55" t="s">
        <v>80</v>
      </c>
      <c r="B39" s="54"/>
      <c r="C39" s="54"/>
      <c r="D39" s="54"/>
      <c r="E39" s="54"/>
      <c r="F39" s="54"/>
    </row>
    <row r="40" spans="1:6" ht="14.6" x14ac:dyDescent="0.4">
      <c r="B40" s="54"/>
      <c r="C40" s="54"/>
      <c r="D40" s="54"/>
      <c r="E40" s="54"/>
      <c r="F40" s="54"/>
    </row>
    <row r="41" spans="1:6" ht="14.6" x14ac:dyDescent="0.4">
      <c r="A41" s="44" t="s">
        <v>79</v>
      </c>
      <c r="B41" s="56">
        <f>SUM(B28:B39)</f>
        <v>0</v>
      </c>
      <c r="C41" s="56">
        <f t="shared" ref="C41:F41" si="5">SUM(C28:C39)</f>
        <v>0</v>
      </c>
      <c r="D41" s="56">
        <f t="shared" si="5"/>
        <v>0</v>
      </c>
      <c r="E41" s="56">
        <f t="shared" si="5"/>
        <v>0</v>
      </c>
      <c r="F41" s="56">
        <f t="shared" si="5"/>
        <v>0</v>
      </c>
    </row>
    <row r="42" spans="1:6" ht="14.6" x14ac:dyDescent="0.4">
      <c r="B42" s="54"/>
      <c r="C42" s="54"/>
      <c r="D42" s="54"/>
      <c r="E42" s="54"/>
      <c r="F42" s="54"/>
    </row>
    <row r="43" spans="1:6" ht="14.6" x14ac:dyDescent="0.4">
      <c r="A43" s="44" t="s">
        <v>78</v>
      </c>
      <c r="B43" s="54"/>
      <c r="C43" s="54"/>
      <c r="D43" s="54"/>
      <c r="E43" s="54"/>
      <c r="F43" s="54"/>
    </row>
    <row r="44" spans="1:6" ht="14.6" x14ac:dyDescent="0.4">
      <c r="A44" s="42" t="s">
        <v>77</v>
      </c>
      <c r="B44" s="54"/>
      <c r="C44" s="54"/>
      <c r="D44" s="54"/>
      <c r="E44" s="54"/>
      <c r="F44" s="54"/>
    </row>
    <row r="45" spans="1:6" ht="14.6" x14ac:dyDescent="0.4">
      <c r="A45" s="42" t="s">
        <v>76</v>
      </c>
      <c r="B45" s="54"/>
      <c r="C45" s="54"/>
      <c r="D45" s="54"/>
      <c r="E45" s="54"/>
      <c r="F45" s="54"/>
    </row>
    <row r="46" spans="1:6" ht="14.6" x14ac:dyDescent="0.4">
      <c r="A46" s="55" t="s">
        <v>75</v>
      </c>
      <c r="B46" s="54"/>
      <c r="C46" s="54"/>
      <c r="D46" s="54"/>
      <c r="E46" s="54"/>
      <c r="F46" s="54"/>
    </row>
    <row r="47" spans="1:6" x14ac:dyDescent="0.3">
      <c r="B47" s="45"/>
      <c r="C47" s="45"/>
      <c r="D47" s="45"/>
      <c r="E47" s="45"/>
      <c r="F47" s="45"/>
    </row>
    <row r="48" spans="1:6" x14ac:dyDescent="0.3">
      <c r="A48" s="44" t="s">
        <v>74</v>
      </c>
      <c r="B48" s="45">
        <f>SUM(B44:B46)</f>
        <v>0</v>
      </c>
      <c r="C48" s="45">
        <f t="shared" ref="C48:F48" si="6">SUM(C44:C46)</f>
        <v>0</v>
      </c>
      <c r="D48" s="45">
        <f t="shared" si="6"/>
        <v>0</v>
      </c>
      <c r="E48" s="45">
        <f t="shared" si="6"/>
        <v>0</v>
      </c>
      <c r="F48" s="45">
        <f t="shared" si="6"/>
        <v>0</v>
      </c>
    </row>
    <row r="49" spans="1:6" x14ac:dyDescent="0.3">
      <c r="A49" s="44"/>
      <c r="B49" s="45"/>
      <c r="C49" s="45"/>
      <c r="D49" s="45"/>
      <c r="E49" s="45"/>
      <c r="F49" s="45"/>
    </row>
    <row r="50" spans="1:6" x14ac:dyDescent="0.3">
      <c r="A50" s="44" t="s">
        <v>73</v>
      </c>
      <c r="B50" s="45"/>
      <c r="C50" s="45"/>
      <c r="D50" s="45"/>
      <c r="E50" s="45"/>
      <c r="F50" s="45"/>
    </row>
    <row r="51" spans="1:6" x14ac:dyDescent="0.3">
      <c r="A51" s="42" t="s">
        <v>36</v>
      </c>
      <c r="B51" s="45"/>
      <c r="C51" s="45"/>
      <c r="D51" s="45"/>
      <c r="E51" s="45"/>
      <c r="F51" s="45"/>
    </row>
    <row r="52" spans="1:6" x14ac:dyDescent="0.3">
      <c r="A52" s="42" t="s">
        <v>72</v>
      </c>
      <c r="B52" s="45"/>
      <c r="C52" s="45"/>
      <c r="D52" s="45"/>
      <c r="E52" s="45"/>
      <c r="F52" s="45"/>
    </row>
    <row r="53" spans="1:6" x14ac:dyDescent="0.3">
      <c r="B53" s="45"/>
      <c r="C53" s="45"/>
      <c r="D53" s="45"/>
      <c r="E53" s="45"/>
      <c r="F53" s="45"/>
    </row>
    <row r="54" spans="1:6" x14ac:dyDescent="0.3">
      <c r="A54" s="42" t="s">
        <v>71</v>
      </c>
      <c r="B54" s="45">
        <f>SUM(B51:B52)</f>
        <v>0</v>
      </c>
      <c r="C54" s="45">
        <f>SUM(C51:C52)</f>
        <v>0</v>
      </c>
      <c r="D54" s="45">
        <f>SUM(D51:D52)</f>
        <v>0</v>
      </c>
      <c r="E54" s="45">
        <f>SUM(E51:E52)</f>
        <v>0</v>
      </c>
      <c r="F54" s="45">
        <f>SUM(F51:F52)</f>
        <v>0</v>
      </c>
    </row>
    <row r="55" spans="1:6" x14ac:dyDescent="0.3">
      <c r="A55" s="44"/>
      <c r="B55" s="45"/>
      <c r="C55" s="45"/>
      <c r="D55" s="45"/>
      <c r="E55" s="45"/>
      <c r="F55" s="45"/>
    </row>
    <row r="56" spans="1:6" ht="15" thickBot="1" x14ac:dyDescent="0.45">
      <c r="A56" s="44" t="s">
        <v>70</v>
      </c>
      <c r="B56" s="53">
        <f>B25+B41+B48+B54</f>
        <v>0</v>
      </c>
      <c r="C56" s="53">
        <f>C25+C41+C48+C54</f>
        <v>0</v>
      </c>
      <c r="D56" s="53">
        <f>D25+D41+D48+D54</f>
        <v>0</v>
      </c>
      <c r="E56" s="53">
        <f>E25+E41+E48+E54</f>
        <v>0</v>
      </c>
      <c r="F56" s="53">
        <f>F25+F41+F48+F54</f>
        <v>0</v>
      </c>
    </row>
    <row r="57" spans="1:6" ht="15.45" thickTop="1" thickBot="1" x14ac:dyDescent="0.45">
      <c r="A57" s="44" t="s">
        <v>69</v>
      </c>
      <c r="B57" s="52">
        <f>SUM(B16-B56)</f>
        <v>0</v>
      </c>
      <c r="C57" s="52">
        <f>SUM(C16-C56)</f>
        <v>0</v>
      </c>
      <c r="D57" s="52">
        <f>SUM(D16-D56)</f>
        <v>0</v>
      </c>
      <c r="E57" s="52">
        <f>SUM(E16-E56)</f>
        <v>0</v>
      </c>
      <c r="F57" s="52">
        <f>SUM(F16-F56)</f>
        <v>0</v>
      </c>
    </row>
    <row r="58" spans="1:6" ht="12.9" thickTop="1" x14ac:dyDescent="0.3">
      <c r="B58" s="45"/>
      <c r="C58" s="45"/>
      <c r="D58" s="45"/>
      <c r="E58" s="45"/>
      <c r="F58" s="45"/>
    </row>
    <row r="59" spans="1:6" x14ac:dyDescent="0.3">
      <c r="B59" s="45"/>
      <c r="C59" s="45"/>
      <c r="D59" s="45"/>
      <c r="E59" s="45"/>
      <c r="F59" s="45"/>
    </row>
    <row r="60" spans="1:6" x14ac:dyDescent="0.3">
      <c r="A60" s="44" t="s">
        <v>129</v>
      </c>
      <c r="B60" s="45"/>
      <c r="C60" s="45"/>
      <c r="D60" s="45"/>
      <c r="E60" s="45"/>
      <c r="F60" s="45"/>
    </row>
    <row r="61" spans="1:6" x14ac:dyDescent="0.3">
      <c r="A61" s="44"/>
      <c r="B61" s="45"/>
      <c r="C61" s="45"/>
      <c r="D61" s="45"/>
      <c r="E61" s="45"/>
      <c r="F61" s="45"/>
    </row>
    <row r="62" spans="1:6" x14ac:dyDescent="0.3">
      <c r="A62" s="42" t="s">
        <v>33</v>
      </c>
      <c r="B62" s="46"/>
      <c r="C62" s="46"/>
      <c r="D62" s="46"/>
      <c r="E62" s="46"/>
      <c r="F62" s="46"/>
    </row>
    <row r="63" spans="1:6" x14ac:dyDescent="0.3">
      <c r="A63" s="42" t="s">
        <v>34</v>
      </c>
      <c r="B63" s="44"/>
      <c r="C63" s="44"/>
      <c r="D63" s="44"/>
      <c r="E63" s="44"/>
      <c r="F63" s="44"/>
    </row>
    <row r="64" spans="1:6" x14ac:dyDescent="0.3">
      <c r="A64" s="42" t="s">
        <v>2</v>
      </c>
      <c r="B64" s="44"/>
      <c r="C64" s="44"/>
      <c r="D64" s="44"/>
      <c r="E64" s="44"/>
      <c r="F64" s="44"/>
    </row>
    <row r="65" spans="1:6" ht="12.9" thickBot="1" x14ac:dyDescent="0.35">
      <c r="B65" s="44"/>
      <c r="C65" s="44"/>
      <c r="D65" s="44"/>
      <c r="E65" s="44"/>
      <c r="F65" s="44"/>
    </row>
    <row r="66" spans="1:6" ht="15.45" thickTop="1" thickBot="1" x14ac:dyDescent="0.45">
      <c r="A66" s="44" t="s">
        <v>130</v>
      </c>
      <c r="B66" s="52">
        <f>B57-(SUM(B62:B64))</f>
        <v>0</v>
      </c>
      <c r="C66" s="52">
        <f t="shared" ref="C66:F66" si="7">C57-(SUM(C62:C64))</f>
        <v>0</v>
      </c>
      <c r="D66" s="52">
        <f t="shared" si="7"/>
        <v>0</v>
      </c>
      <c r="E66" s="52">
        <f t="shared" si="7"/>
        <v>0</v>
      </c>
      <c r="F66" s="52">
        <f t="shared" si="7"/>
        <v>0</v>
      </c>
    </row>
    <row r="67" spans="1:6" ht="12.9" thickTop="1" x14ac:dyDescent="0.3">
      <c r="A67" s="44"/>
      <c r="B67" s="44"/>
      <c r="C67" s="44"/>
      <c r="D67" s="44"/>
      <c r="E67" s="44"/>
      <c r="F67" s="44"/>
    </row>
    <row r="68" spans="1:6" x14ac:dyDescent="0.3">
      <c r="A68" s="44"/>
      <c r="B68" s="44"/>
      <c r="C68" s="44"/>
      <c r="D68" s="44"/>
      <c r="E68" s="44"/>
      <c r="F68" s="44"/>
    </row>
    <row r="69" spans="1:6" x14ac:dyDescent="0.3">
      <c r="A69" s="44"/>
      <c r="B69" s="44"/>
      <c r="C69" s="44"/>
      <c r="D69" s="44"/>
      <c r="E69" s="44"/>
      <c r="F69" s="44"/>
    </row>
    <row r="70" spans="1:6" x14ac:dyDescent="0.3">
      <c r="A70" s="44"/>
      <c r="B70" s="44"/>
      <c r="C70" s="44"/>
      <c r="D70" s="44"/>
      <c r="E70" s="44"/>
      <c r="F70" s="44"/>
    </row>
    <row r="71" spans="1:6" x14ac:dyDescent="0.3">
      <c r="A71" s="44"/>
      <c r="B71" s="44"/>
      <c r="C71" s="44"/>
      <c r="D71" s="44"/>
      <c r="E71" s="44"/>
      <c r="F71" s="44"/>
    </row>
    <row r="72" spans="1:6" x14ac:dyDescent="0.3">
      <c r="A72" s="44"/>
      <c r="B72" s="44"/>
      <c r="C72" s="44"/>
      <c r="D72" s="44"/>
      <c r="E72" s="44"/>
      <c r="F72" s="44"/>
    </row>
    <row r="73" spans="1:6" x14ac:dyDescent="0.3">
      <c r="A73" s="44"/>
      <c r="B73" s="44"/>
      <c r="C73" s="44"/>
      <c r="D73" s="44"/>
      <c r="E73" s="44"/>
      <c r="F73" s="44"/>
    </row>
    <row r="74" spans="1:6" x14ac:dyDescent="0.3">
      <c r="A74" s="44"/>
      <c r="B74" s="44"/>
      <c r="C74" s="44"/>
      <c r="D74" s="44"/>
      <c r="E74" s="44"/>
      <c r="F74" s="44"/>
    </row>
    <row r="75" spans="1:6" x14ac:dyDescent="0.3">
      <c r="A75" s="44"/>
      <c r="B75" s="44"/>
      <c r="C75" s="44"/>
      <c r="D75" s="44"/>
      <c r="E75" s="44"/>
      <c r="F75" s="44"/>
    </row>
    <row r="76" spans="1:6" x14ac:dyDescent="0.3">
      <c r="A76" s="44"/>
      <c r="B76" s="44"/>
      <c r="C76" s="44"/>
      <c r="D76" s="44"/>
      <c r="E76" s="44"/>
      <c r="F76" s="44"/>
    </row>
    <row r="77" spans="1:6" x14ac:dyDescent="0.3">
      <c r="A77" s="44"/>
      <c r="B77" s="44"/>
      <c r="C77" s="44"/>
      <c r="D77" s="44"/>
      <c r="E77" s="44"/>
      <c r="F77" s="44"/>
    </row>
    <row r="78" spans="1:6" x14ac:dyDescent="0.3">
      <c r="A78" s="44"/>
      <c r="B78" s="44"/>
      <c r="C78" s="44"/>
      <c r="D78" s="44"/>
      <c r="E78" s="44"/>
      <c r="F78" s="44"/>
    </row>
    <row r="79" spans="1:6" x14ac:dyDescent="0.3">
      <c r="A79" s="44"/>
      <c r="B79" s="44"/>
      <c r="C79" s="44"/>
      <c r="D79" s="44"/>
      <c r="E79" s="44"/>
      <c r="F79" s="44"/>
    </row>
    <row r="80" spans="1:6" x14ac:dyDescent="0.3">
      <c r="A80" s="44"/>
      <c r="B80" s="44"/>
      <c r="C80" s="44"/>
      <c r="D80" s="44"/>
      <c r="E80" s="44"/>
      <c r="F80" s="44"/>
    </row>
    <row r="81" spans="1:1" x14ac:dyDescent="0.3">
      <c r="A81" s="43"/>
    </row>
    <row r="82" spans="1:1" x14ac:dyDescent="0.3">
      <c r="A82" s="43"/>
    </row>
  </sheetData>
  <mergeCells count="2">
    <mergeCell ref="A3:F3"/>
    <mergeCell ref="A1:F1"/>
  </mergeCells>
  <pageMargins left="0.3" right="0.06" top="0.87" bottom="0.85" header="0.41" footer="0.5"/>
  <pageSetup scale="53" fitToWidth="0" orientation="landscape" horizontalDpi="300" verticalDpi="300" r:id="rId1"/>
  <headerFooter alignWithMargins="0">
    <oddHeader>&amp;C&amp;"Arial,Bold Italic"&amp;14Food and Beverage Spreadsheet</oddHeader>
    <oddFooter>&amp;L&amp;8&amp;F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topLeftCell="A13" zoomScale="85" zoomScaleNormal="100" zoomScaleSheetLayoutView="70" zoomScalePageLayoutView="85" workbookViewId="0">
      <selection activeCell="B6" sqref="B6"/>
    </sheetView>
  </sheetViews>
  <sheetFormatPr defaultRowHeight="14.6" x14ac:dyDescent="0.4"/>
  <cols>
    <col min="1" max="1" width="33.15234375" customWidth="1"/>
    <col min="2" max="2" width="140.69140625" customWidth="1"/>
  </cols>
  <sheetData>
    <row r="1" spans="1:6" x14ac:dyDescent="0.4">
      <c r="A1" s="104" t="s">
        <v>62</v>
      </c>
      <c r="B1" s="104"/>
      <c r="C1" s="40"/>
      <c r="D1" s="40"/>
      <c r="E1" s="40"/>
      <c r="F1" s="40"/>
    </row>
    <row r="2" spans="1:6" ht="15" thickBot="1" x14ac:dyDescent="0.45">
      <c r="A2" s="4" t="s">
        <v>61</v>
      </c>
    </row>
    <row r="3" spans="1:6" ht="15" thickBot="1" x14ac:dyDescent="0.45">
      <c r="A3" s="96"/>
      <c r="B3" s="97" t="s">
        <v>35</v>
      </c>
    </row>
    <row r="4" spans="1:6" x14ac:dyDescent="0.4">
      <c r="A4" s="5" t="s">
        <v>0</v>
      </c>
      <c r="B4" s="6"/>
    </row>
    <row r="5" spans="1:6" x14ac:dyDescent="0.4">
      <c r="A5" s="1" t="s">
        <v>1</v>
      </c>
      <c r="B5" s="7"/>
    </row>
    <row r="6" spans="1:6" x14ac:dyDescent="0.4">
      <c r="A6" s="8" t="s">
        <v>2</v>
      </c>
      <c r="B6" s="7"/>
    </row>
    <row r="7" spans="1:6" x14ac:dyDescent="0.4">
      <c r="A7" s="9" t="s">
        <v>3</v>
      </c>
      <c r="B7" s="7"/>
    </row>
    <row r="8" spans="1:6" x14ac:dyDescent="0.4">
      <c r="A8" s="8"/>
      <c r="B8" s="7"/>
    </row>
    <row r="9" spans="1:6" x14ac:dyDescent="0.4">
      <c r="A9" s="10" t="s">
        <v>4</v>
      </c>
      <c r="B9" s="7"/>
    </row>
    <row r="10" spans="1:6" x14ac:dyDescent="0.4">
      <c r="A10" s="11" t="s">
        <v>67</v>
      </c>
      <c r="B10" s="7"/>
    </row>
    <row r="11" spans="1:6" x14ac:dyDescent="0.4">
      <c r="A11" s="1" t="s">
        <v>36</v>
      </c>
      <c r="B11" s="7"/>
    </row>
    <row r="12" spans="1:6" x14ac:dyDescent="0.4">
      <c r="A12" s="1" t="s">
        <v>37</v>
      </c>
      <c r="B12" s="7"/>
    </row>
    <row r="13" spans="1:6" x14ac:dyDescent="0.4">
      <c r="A13" s="8" t="s">
        <v>2</v>
      </c>
      <c r="B13" s="7"/>
    </row>
    <row r="14" spans="1:6" x14ac:dyDescent="0.4">
      <c r="A14" s="12" t="s">
        <v>5</v>
      </c>
      <c r="B14" s="7"/>
    </row>
    <row r="15" spans="1:6" x14ac:dyDescent="0.4">
      <c r="A15" s="2" t="s">
        <v>6</v>
      </c>
      <c r="B15" s="7"/>
    </row>
    <row r="16" spans="1:6" x14ac:dyDescent="0.4">
      <c r="A16" s="2" t="s">
        <v>7</v>
      </c>
      <c r="B16" s="7"/>
    </row>
    <row r="17" spans="1:2" x14ac:dyDescent="0.4">
      <c r="A17" s="2" t="s">
        <v>8</v>
      </c>
      <c r="B17" s="7"/>
    </row>
    <row r="18" spans="1:2" x14ac:dyDescent="0.4">
      <c r="A18" s="3" t="s">
        <v>9</v>
      </c>
      <c r="B18" s="7"/>
    </row>
    <row r="19" spans="1:2" x14ac:dyDescent="0.4">
      <c r="A19" s="12" t="s">
        <v>10</v>
      </c>
      <c r="B19" s="7"/>
    </row>
    <row r="20" spans="1:2" x14ac:dyDescent="0.4">
      <c r="A20" s="13" t="s">
        <v>11</v>
      </c>
      <c r="B20" s="7"/>
    </row>
    <row r="21" spans="1:2" x14ac:dyDescent="0.4">
      <c r="A21" s="13" t="s">
        <v>12</v>
      </c>
      <c r="B21" s="7"/>
    </row>
    <row r="22" spans="1:2" x14ac:dyDescent="0.4">
      <c r="A22" s="13" t="s">
        <v>13</v>
      </c>
      <c r="B22" s="7"/>
    </row>
    <row r="23" spans="1:2" x14ac:dyDescent="0.4">
      <c r="A23" s="13" t="s">
        <v>14</v>
      </c>
      <c r="B23" s="7"/>
    </row>
    <row r="24" spans="1:2" x14ac:dyDescent="0.4">
      <c r="A24" s="13" t="s">
        <v>15</v>
      </c>
      <c r="B24" s="7"/>
    </row>
    <row r="25" spans="1:2" x14ac:dyDescent="0.4">
      <c r="A25" s="13" t="s">
        <v>16</v>
      </c>
      <c r="B25" s="7"/>
    </row>
    <row r="26" spans="1:2" x14ac:dyDescent="0.4">
      <c r="A26" s="13" t="s">
        <v>17</v>
      </c>
      <c r="B26" s="7"/>
    </row>
    <row r="27" spans="1:2" x14ac:dyDescent="0.4">
      <c r="A27" s="13" t="s">
        <v>18</v>
      </c>
      <c r="B27" s="7"/>
    </row>
    <row r="28" spans="1:2" x14ac:dyDescent="0.4">
      <c r="A28" s="13" t="s">
        <v>19</v>
      </c>
      <c r="B28" s="7"/>
    </row>
    <row r="29" spans="1:2" x14ac:dyDescent="0.4">
      <c r="A29" s="13" t="s">
        <v>20</v>
      </c>
      <c r="B29" s="7"/>
    </row>
    <row r="30" spans="1:2" x14ac:dyDescent="0.4">
      <c r="A30" s="13" t="s">
        <v>21</v>
      </c>
      <c r="B30" s="7"/>
    </row>
    <row r="31" spans="1:2" x14ac:dyDescent="0.4">
      <c r="A31" s="13" t="s">
        <v>22</v>
      </c>
      <c r="B31" s="7"/>
    </row>
    <row r="32" spans="1:2" x14ac:dyDescent="0.4">
      <c r="A32" s="13" t="s">
        <v>23</v>
      </c>
      <c r="B32" s="7"/>
    </row>
    <row r="33" spans="1:2" x14ac:dyDescent="0.4">
      <c r="A33" s="13" t="s">
        <v>24</v>
      </c>
      <c r="B33" s="7"/>
    </row>
    <row r="34" spans="1:2" x14ac:dyDescent="0.4">
      <c r="A34" s="13" t="s">
        <v>25</v>
      </c>
      <c r="B34" s="7"/>
    </row>
    <row r="35" spans="1:2" x14ac:dyDescent="0.4">
      <c r="A35" s="13" t="s">
        <v>26</v>
      </c>
      <c r="B35" s="7"/>
    </row>
    <row r="36" spans="1:2" x14ac:dyDescent="0.4">
      <c r="A36" s="13" t="s">
        <v>27</v>
      </c>
      <c r="B36" s="7"/>
    </row>
    <row r="37" spans="1:2" x14ac:dyDescent="0.4">
      <c r="A37" s="13" t="s">
        <v>2</v>
      </c>
      <c r="B37" s="7"/>
    </row>
    <row r="38" spans="1:2" x14ac:dyDescent="0.4">
      <c r="A38" s="13"/>
      <c r="B38" s="7"/>
    </row>
    <row r="39" spans="1:2" x14ac:dyDescent="0.4">
      <c r="A39" s="13"/>
      <c r="B39" s="7"/>
    </row>
    <row r="40" spans="1:2" x14ac:dyDescent="0.4">
      <c r="A40" s="8"/>
      <c r="B40" s="7"/>
    </row>
    <row r="41" spans="1:2" x14ac:dyDescent="0.4">
      <c r="A41" s="12" t="s">
        <v>28</v>
      </c>
      <c r="B41" s="7"/>
    </row>
    <row r="42" spans="1:2" x14ac:dyDescent="0.4">
      <c r="A42" s="13" t="s">
        <v>29</v>
      </c>
      <c r="B42" s="7"/>
    </row>
    <row r="43" spans="1:2" x14ac:dyDescent="0.4">
      <c r="A43" s="13" t="s">
        <v>30</v>
      </c>
      <c r="B43" s="7"/>
    </row>
    <row r="44" spans="1:2" x14ac:dyDescent="0.4">
      <c r="A44" s="13" t="s">
        <v>31</v>
      </c>
      <c r="B44" s="7"/>
    </row>
    <row r="45" spans="1:2" x14ac:dyDescent="0.4">
      <c r="A45" s="13" t="s">
        <v>32</v>
      </c>
      <c r="B45" s="7"/>
    </row>
    <row r="46" spans="1:2" x14ac:dyDescent="0.4">
      <c r="A46" s="13" t="s">
        <v>2</v>
      </c>
      <c r="B46" s="7"/>
    </row>
    <row r="47" spans="1:2" x14ac:dyDescent="0.4">
      <c r="A47" s="13"/>
      <c r="B47" s="7"/>
    </row>
    <row r="48" spans="1:2" x14ac:dyDescent="0.4">
      <c r="A48" s="13"/>
      <c r="B48" s="7"/>
    </row>
    <row r="49" spans="1:2" x14ac:dyDescent="0.4">
      <c r="A49" s="8" t="s">
        <v>33</v>
      </c>
      <c r="B49" s="7"/>
    </row>
    <row r="50" spans="1:2" x14ac:dyDescent="0.4">
      <c r="A50" s="8" t="s">
        <v>34</v>
      </c>
      <c r="B50" s="7"/>
    </row>
    <row r="51" spans="1:2" ht="15" thickBot="1" x14ac:dyDescent="0.45">
      <c r="A51" s="14" t="s">
        <v>2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view="pageLayout" zoomScale="85" zoomScaleNormal="100" zoomScalePageLayoutView="85" workbookViewId="0">
      <selection activeCell="E32" sqref="E32"/>
    </sheetView>
  </sheetViews>
  <sheetFormatPr defaultRowHeight="14.6" x14ac:dyDescent="0.4"/>
  <cols>
    <col min="1" max="1" width="30.53515625" customWidth="1"/>
    <col min="2" max="2" width="18.15234375" customWidth="1"/>
    <col min="3" max="3" width="18.3046875" customWidth="1"/>
    <col min="4" max="4" width="17.15234375" customWidth="1"/>
    <col min="5" max="5" width="16.3046875" customWidth="1"/>
    <col min="6" max="6" width="18.3046875" customWidth="1"/>
  </cols>
  <sheetData>
    <row r="1" spans="1:6" ht="15" customHeight="1" x14ac:dyDescent="0.4">
      <c r="A1" s="105" t="s">
        <v>62</v>
      </c>
      <c r="B1" s="105"/>
      <c r="C1" s="105"/>
      <c r="D1" s="105"/>
      <c r="E1" s="105"/>
      <c r="F1" s="105"/>
    </row>
    <row r="2" spans="1:6" x14ac:dyDescent="0.4">
      <c r="A2" s="4" t="s">
        <v>61</v>
      </c>
    </row>
    <row r="3" spans="1:6" x14ac:dyDescent="0.4">
      <c r="A3" s="106" t="s">
        <v>138</v>
      </c>
      <c r="B3" s="107"/>
      <c r="C3" s="107"/>
      <c r="D3" s="107"/>
      <c r="E3" s="107"/>
      <c r="F3" s="107"/>
    </row>
    <row r="4" spans="1:6" ht="21" customHeight="1" thickBot="1" x14ac:dyDescent="0.45">
      <c r="A4" s="93"/>
      <c r="B4" s="94">
        <v>1</v>
      </c>
      <c r="C4" s="95">
        <v>2</v>
      </c>
      <c r="D4" s="95">
        <v>3</v>
      </c>
      <c r="E4" s="95">
        <v>4</v>
      </c>
      <c r="F4" s="95">
        <v>5</v>
      </c>
    </row>
    <row r="5" spans="1:6" x14ac:dyDescent="0.4">
      <c r="A5" s="16" t="s">
        <v>38</v>
      </c>
      <c r="B5" s="17"/>
      <c r="C5" s="17"/>
      <c r="D5" s="17"/>
      <c r="E5" s="17"/>
      <c r="F5" s="77"/>
    </row>
    <row r="6" spans="1:6" x14ac:dyDescent="0.4">
      <c r="A6" s="18" t="s">
        <v>39</v>
      </c>
      <c r="B6" s="73">
        <v>0</v>
      </c>
      <c r="C6" s="73"/>
      <c r="D6" s="73"/>
      <c r="E6" s="73"/>
      <c r="F6" s="78"/>
    </row>
    <row r="7" spans="1:6" x14ac:dyDescent="0.4">
      <c r="A7" s="18" t="s">
        <v>40</v>
      </c>
      <c r="B7" s="73">
        <v>0</v>
      </c>
      <c r="C7" s="73"/>
      <c r="D7" s="73"/>
      <c r="E7" s="73"/>
      <c r="F7" s="78"/>
    </row>
    <row r="8" spans="1:6" x14ac:dyDescent="0.4">
      <c r="A8" s="18" t="s">
        <v>41</v>
      </c>
      <c r="B8" s="73">
        <v>0</v>
      </c>
      <c r="C8" s="73">
        <v>0</v>
      </c>
      <c r="D8" s="73">
        <v>0</v>
      </c>
      <c r="E8" s="73">
        <v>0</v>
      </c>
      <c r="F8" s="78">
        <v>0</v>
      </c>
    </row>
    <row r="9" spans="1:6" x14ac:dyDescent="0.4">
      <c r="A9" s="18" t="s">
        <v>42</v>
      </c>
      <c r="B9" s="72"/>
      <c r="C9" s="72"/>
      <c r="D9" s="72"/>
      <c r="E9" s="72"/>
      <c r="F9" s="79"/>
    </row>
    <row r="10" spans="1:6" x14ac:dyDescent="0.4">
      <c r="A10" s="21" t="s">
        <v>29</v>
      </c>
      <c r="B10" s="73">
        <v>0</v>
      </c>
      <c r="C10" s="73">
        <v>0</v>
      </c>
      <c r="D10" s="73">
        <v>0</v>
      </c>
      <c r="E10" s="73">
        <v>0</v>
      </c>
      <c r="F10" s="78">
        <v>0</v>
      </c>
    </row>
    <row r="11" spans="1:6" x14ac:dyDescent="0.4">
      <c r="A11" s="21" t="s">
        <v>43</v>
      </c>
      <c r="B11" s="73">
        <v>0</v>
      </c>
      <c r="C11" s="73"/>
      <c r="D11" s="73"/>
      <c r="E11" s="73"/>
      <c r="F11" s="78"/>
    </row>
    <row r="12" spans="1:6" x14ac:dyDescent="0.4">
      <c r="A12" s="21" t="s">
        <v>44</v>
      </c>
      <c r="B12" s="73">
        <v>0</v>
      </c>
      <c r="C12" s="73"/>
      <c r="D12" s="73"/>
      <c r="E12" s="73"/>
      <c r="F12" s="78"/>
    </row>
    <row r="13" spans="1:6" x14ac:dyDescent="0.4">
      <c r="A13" s="22" t="s">
        <v>2</v>
      </c>
      <c r="B13" s="74">
        <v>0</v>
      </c>
      <c r="C13" s="74"/>
      <c r="D13" s="74"/>
      <c r="E13" s="74"/>
      <c r="F13" s="80"/>
    </row>
    <row r="14" spans="1:6" x14ac:dyDescent="0.4">
      <c r="A14" s="23" t="s">
        <v>2</v>
      </c>
      <c r="B14" s="75">
        <v>0</v>
      </c>
      <c r="C14" s="75"/>
      <c r="D14" s="75"/>
      <c r="E14" s="75"/>
      <c r="F14" s="81"/>
    </row>
    <row r="15" spans="1:6" ht="15" thickBot="1" x14ac:dyDescent="0.45">
      <c r="A15" s="25" t="s">
        <v>45</v>
      </c>
      <c r="B15" s="76">
        <f>SUM(B6:B14)</f>
        <v>0</v>
      </c>
      <c r="C15" s="76">
        <f>SUM(C6:C14)</f>
        <v>0</v>
      </c>
      <c r="D15" s="76">
        <f>SUM(D6:D14)</f>
        <v>0</v>
      </c>
      <c r="E15" s="76">
        <f>SUM(E6:E14)</f>
        <v>0</v>
      </c>
      <c r="F15" s="82">
        <f>SUM(F6:F14)</f>
        <v>0</v>
      </c>
    </row>
    <row r="16" spans="1:6" ht="15" thickTop="1" x14ac:dyDescent="0.4">
      <c r="A16" s="36"/>
      <c r="B16" s="27"/>
      <c r="C16" s="27"/>
      <c r="D16" s="27"/>
      <c r="E16" s="27"/>
      <c r="F16" s="83"/>
    </row>
    <row r="17" spans="1:6" x14ac:dyDescent="0.4">
      <c r="A17" s="28" t="s">
        <v>46</v>
      </c>
      <c r="B17" s="20"/>
      <c r="C17" s="20"/>
      <c r="D17" s="20"/>
      <c r="E17" s="20"/>
      <c r="F17" s="84"/>
    </row>
    <row r="18" spans="1:6" x14ac:dyDescent="0.4">
      <c r="A18" s="18" t="s">
        <v>47</v>
      </c>
      <c r="B18" s="19">
        <v>0</v>
      </c>
      <c r="C18" s="19"/>
      <c r="D18" s="19"/>
      <c r="E18" s="19"/>
      <c r="F18" s="85"/>
    </row>
    <row r="19" spans="1:6" x14ac:dyDescent="0.4">
      <c r="A19" s="38" t="s">
        <v>48</v>
      </c>
      <c r="B19" s="19">
        <v>0</v>
      </c>
      <c r="C19" s="19"/>
      <c r="D19" s="19"/>
      <c r="E19" s="19"/>
      <c r="F19" s="85"/>
    </row>
    <row r="20" spans="1:6" x14ac:dyDescent="0.4">
      <c r="A20" s="38" t="s">
        <v>49</v>
      </c>
      <c r="B20" s="19">
        <v>0</v>
      </c>
      <c r="C20" s="19"/>
      <c r="D20" s="19"/>
      <c r="E20" s="19"/>
      <c r="F20" s="85"/>
    </row>
    <row r="21" spans="1:6" x14ac:dyDescent="0.4">
      <c r="A21" s="38" t="s">
        <v>50</v>
      </c>
      <c r="B21" s="19">
        <v>0</v>
      </c>
      <c r="C21" s="19"/>
      <c r="D21" s="19"/>
      <c r="E21" s="19"/>
      <c r="F21" s="86"/>
    </row>
    <row r="22" spans="1:6" x14ac:dyDescent="0.4">
      <c r="A22" s="39" t="s">
        <v>2</v>
      </c>
      <c r="B22" s="24"/>
      <c r="C22" s="24"/>
      <c r="D22" s="24"/>
      <c r="E22" s="24"/>
      <c r="F22" s="87"/>
    </row>
    <row r="23" spans="1:6" ht="15" thickBot="1" x14ac:dyDescent="0.45">
      <c r="A23" s="29" t="s">
        <v>51</v>
      </c>
      <c r="B23" s="26">
        <f>SUM(B18:B22)</f>
        <v>0</v>
      </c>
      <c r="C23" s="26">
        <f>SUM(C18:C22)</f>
        <v>0</v>
      </c>
      <c r="D23" s="26">
        <f>SUM(D18:D22)</f>
        <v>0</v>
      </c>
      <c r="E23" s="26">
        <f>SUM(E18:E22)</f>
        <v>0</v>
      </c>
      <c r="F23" s="88">
        <f>SUM(F18:F22)</f>
        <v>0</v>
      </c>
    </row>
    <row r="24" spans="1:6" ht="15" thickTop="1" x14ac:dyDescent="0.4">
      <c r="A24" s="37"/>
      <c r="B24" s="30"/>
      <c r="C24" s="30"/>
      <c r="D24" s="30"/>
      <c r="E24" s="30"/>
      <c r="F24" s="89"/>
    </row>
    <row r="25" spans="1:6" x14ac:dyDescent="0.4">
      <c r="A25" s="31" t="s">
        <v>52</v>
      </c>
      <c r="B25" s="32">
        <f>+B15-B23</f>
        <v>0</v>
      </c>
      <c r="C25" s="32">
        <f>+C15-C23</f>
        <v>0</v>
      </c>
      <c r="D25" s="32">
        <f>+D15-D23</f>
        <v>0</v>
      </c>
      <c r="E25" s="32">
        <f>+E15-E23</f>
        <v>0</v>
      </c>
      <c r="F25" s="90">
        <f>+F15-F23</f>
        <v>0</v>
      </c>
    </row>
    <row r="26" spans="1:6" ht="15" thickBot="1" x14ac:dyDescent="0.45">
      <c r="A26" s="33" t="s">
        <v>53</v>
      </c>
      <c r="B26" s="34">
        <f>+B25</f>
        <v>0</v>
      </c>
      <c r="C26" s="34">
        <f>+C25+B26</f>
        <v>0</v>
      </c>
      <c r="D26" s="34">
        <f>+D25+C26</f>
        <v>0</v>
      </c>
      <c r="E26" s="34">
        <f>+E25+D26</f>
        <v>0</v>
      </c>
      <c r="F26" s="91">
        <f>+F25+E26</f>
        <v>0</v>
      </c>
    </row>
  </sheetData>
  <mergeCells count="2">
    <mergeCell ref="A1:F1"/>
    <mergeCell ref="A3:F3"/>
  </mergeCells>
  <printOptions horizontalCentered="1"/>
  <pageMargins left="0.25" right="0.25" top="0.75" bottom="0.5" header="0.3" footer="0.3"/>
  <pageSetup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Y1-5</vt:lpstr>
      <vt:lpstr>Assumptions</vt:lpstr>
      <vt:lpstr>Cash Flow Y1-5</vt:lpstr>
      <vt:lpstr>Assumptions!Print_Area</vt:lpstr>
      <vt:lpstr>'Cash Flow Y1-5'!Print_Area</vt:lpstr>
      <vt:lpstr>'Forecast First Year'!Print_Area</vt:lpstr>
      <vt:lpstr>'Forecast Y1-5'!Print_Area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Rahulan Kathir</cp:lastModifiedBy>
  <cp:lastPrinted>2024-02-14T00:23:03Z</cp:lastPrinted>
  <dcterms:created xsi:type="dcterms:W3CDTF">2016-03-29T18:24:10Z</dcterms:created>
  <dcterms:modified xsi:type="dcterms:W3CDTF">2024-07-08T00:17:52Z</dcterms:modified>
</cp:coreProperties>
</file>