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ADMINRES\CONCESSIONS\MAIN\WiFi RFP\RFP Exhibits\"/>
    </mc:Choice>
  </mc:AlternateContent>
  <xr:revisionPtr revIDLastSave="0" documentId="13_ncr:1_{239F2CA2-0B65-4E4B-ABCD-B20EC9273841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structions" sheetId="8" r:id="rId1"/>
    <sheet name="Forecast First Year" sheetId="9" r:id="rId2"/>
    <sheet name="Forecast Y1-10" sheetId="10" r:id="rId3"/>
    <sheet name="Assumptions" sheetId="7" r:id="rId4"/>
    <sheet name="Cash Flow Y1-10" sheetId="4" r:id="rId5"/>
  </sheets>
  <definedNames>
    <definedName name="_xlnm.Print_Area" localSheetId="3">Assumptions!$A$1:$B$51</definedName>
    <definedName name="_xlnm.Print_Area" localSheetId="4">'Cash Flow Y1-10'!$A$1:$F$26</definedName>
    <definedName name="_xlnm.Print_Area" localSheetId="1">'Forecast First Year'!$A$1:$O$58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G23" i="4"/>
  <c r="H23" i="4"/>
  <c r="I23" i="4"/>
  <c r="J23" i="4"/>
  <c r="K23" i="4"/>
  <c r="G25" i="4"/>
  <c r="H25" i="4"/>
  <c r="I25" i="4"/>
  <c r="J25" i="4"/>
  <c r="K25" i="4"/>
  <c r="G26" i="4"/>
  <c r="H26" i="4"/>
  <c r="I26" i="4"/>
  <c r="J26" i="4"/>
  <c r="K26" i="4"/>
  <c r="G8" i="10"/>
  <c r="G9" i="10" s="1"/>
  <c r="G16" i="10" s="1"/>
  <c r="G53" i="10" s="1"/>
  <c r="G62" i="10" s="1"/>
  <c r="H8" i="10"/>
  <c r="H9" i="10" s="1"/>
  <c r="H16" i="10" s="1"/>
  <c r="H53" i="10" s="1"/>
  <c r="H62" i="10" s="1"/>
  <c r="I8" i="10"/>
  <c r="I9" i="10" s="1"/>
  <c r="I16" i="10" s="1"/>
  <c r="I53" i="10" s="1"/>
  <c r="I62" i="10" s="1"/>
  <c r="J8" i="10"/>
  <c r="J9" i="10" s="1"/>
  <c r="J16" i="10" s="1"/>
  <c r="J53" i="10" s="1"/>
  <c r="J62" i="10" s="1"/>
  <c r="K8" i="10"/>
  <c r="K9" i="10"/>
  <c r="G15" i="10"/>
  <c r="H15" i="10"/>
  <c r="I15" i="10"/>
  <c r="J15" i="10"/>
  <c r="K15" i="10"/>
  <c r="K16" i="10"/>
  <c r="G20" i="10"/>
  <c r="H20" i="10"/>
  <c r="I20" i="10"/>
  <c r="J20" i="10"/>
  <c r="J25" i="10" s="1"/>
  <c r="J52" i="10" s="1"/>
  <c r="K20" i="10"/>
  <c r="K25" i="10" s="1"/>
  <c r="K52" i="10" s="1"/>
  <c r="G25" i="10"/>
  <c r="G52" i="10" s="1"/>
  <c r="H25" i="10"/>
  <c r="H52" i="10" s="1"/>
  <c r="I25" i="10"/>
  <c r="I52" i="10" s="1"/>
  <c r="G37" i="10"/>
  <c r="H37" i="10"/>
  <c r="I37" i="10"/>
  <c r="J37" i="10"/>
  <c r="K37" i="10"/>
  <c r="G44" i="10"/>
  <c r="H44" i="10"/>
  <c r="I44" i="10"/>
  <c r="J44" i="10"/>
  <c r="K44" i="10"/>
  <c r="G50" i="10"/>
  <c r="H50" i="10"/>
  <c r="I50" i="10"/>
  <c r="J50" i="10"/>
  <c r="K50" i="10"/>
  <c r="E8" i="10"/>
  <c r="F8" i="10"/>
  <c r="F9" i="10" s="1"/>
  <c r="F16" i="10" s="1"/>
  <c r="E9" i="10"/>
  <c r="E15" i="10"/>
  <c r="F15" i="10"/>
  <c r="E20" i="10"/>
  <c r="F20" i="10"/>
  <c r="F25" i="10" s="1"/>
  <c r="E25" i="10"/>
  <c r="E37" i="10"/>
  <c r="F37" i="10"/>
  <c r="E44" i="10"/>
  <c r="F44" i="10"/>
  <c r="E50" i="10"/>
  <c r="F50" i="10"/>
  <c r="C15" i="10"/>
  <c r="D15" i="10"/>
  <c r="B15" i="10"/>
  <c r="C8" i="10"/>
  <c r="C9" i="10" s="1"/>
  <c r="D8" i="10"/>
  <c r="D9" i="10" s="1"/>
  <c r="B8" i="10"/>
  <c r="B9" i="10" s="1"/>
  <c r="C9" i="9"/>
  <c r="C10" i="9" s="1"/>
  <c r="D9" i="9"/>
  <c r="D10" i="9" s="1"/>
  <c r="E9" i="9"/>
  <c r="E10" i="9" s="1"/>
  <c r="F9" i="9"/>
  <c r="F10" i="9" s="1"/>
  <c r="G9" i="9"/>
  <c r="G10" i="9" s="1"/>
  <c r="H9" i="9"/>
  <c r="H10" i="9" s="1"/>
  <c r="I9" i="9"/>
  <c r="I10" i="9" s="1"/>
  <c r="J9" i="9"/>
  <c r="J10" i="9" s="1"/>
  <c r="K9" i="9"/>
  <c r="K10" i="9" s="1"/>
  <c r="L9" i="9"/>
  <c r="L10" i="9" s="1"/>
  <c r="M9" i="9"/>
  <c r="M10" i="9" s="1"/>
  <c r="B9" i="9"/>
  <c r="B10" i="9" s="1"/>
  <c r="C16" i="9"/>
  <c r="D16" i="9"/>
  <c r="E16" i="9"/>
  <c r="F16" i="9"/>
  <c r="G16" i="9"/>
  <c r="H16" i="9"/>
  <c r="I16" i="9"/>
  <c r="J16" i="9"/>
  <c r="K16" i="9"/>
  <c r="L16" i="9"/>
  <c r="M16" i="9"/>
  <c r="B16" i="9"/>
  <c r="K53" i="10" l="1"/>
  <c r="K62" i="10" s="1"/>
  <c r="E16" i="10"/>
  <c r="E52" i="10"/>
  <c r="F52" i="10"/>
  <c r="F53" i="10" s="1"/>
  <c r="F62" i="10" s="1"/>
  <c r="E53" i="10"/>
  <c r="E62" i="10" s="1"/>
  <c r="O9" i="9"/>
  <c r="B23" i="4"/>
  <c r="B15" i="4"/>
  <c r="B25" i="4" l="1"/>
  <c r="B26" i="4" s="1"/>
  <c r="O7" i="9" l="1"/>
  <c r="D50" i="10" l="1"/>
  <c r="C50" i="10"/>
  <c r="B50" i="10"/>
  <c r="D44" i="10"/>
  <c r="C44" i="10"/>
  <c r="B44" i="10"/>
  <c r="D37" i="10"/>
  <c r="C37" i="10"/>
  <c r="B37" i="10"/>
  <c r="D20" i="10"/>
  <c r="D25" i="10" s="1"/>
  <c r="C20" i="10"/>
  <c r="C25" i="10" s="1"/>
  <c r="B20" i="10"/>
  <c r="B25" i="10" s="1"/>
  <c r="O8" i="9"/>
  <c r="O14" i="9"/>
  <c r="O20" i="9"/>
  <c r="B21" i="9"/>
  <c r="B26" i="9" s="1"/>
  <c r="C21" i="9"/>
  <c r="C26" i="9" s="1"/>
  <c r="D21" i="9"/>
  <c r="D26" i="9" s="1"/>
  <c r="E21" i="9"/>
  <c r="E26" i="9" s="1"/>
  <c r="F21" i="9"/>
  <c r="F26" i="9" s="1"/>
  <c r="G21" i="9"/>
  <c r="G26" i="9" s="1"/>
  <c r="H21" i="9"/>
  <c r="H26" i="9" s="1"/>
  <c r="I21" i="9"/>
  <c r="I26" i="9" s="1"/>
  <c r="J21" i="9"/>
  <c r="J26" i="9" s="1"/>
  <c r="K21" i="9"/>
  <c r="K26" i="9" s="1"/>
  <c r="L21" i="9"/>
  <c r="L26" i="9" s="1"/>
  <c r="M21" i="9"/>
  <c r="M26" i="9" s="1"/>
  <c r="O22" i="9"/>
  <c r="O23" i="9"/>
  <c r="O24" i="9"/>
  <c r="O25" i="9"/>
  <c r="O29" i="9"/>
  <c r="O30" i="9"/>
  <c r="O31" i="9"/>
  <c r="O32" i="9"/>
  <c r="O33" i="9"/>
  <c r="O34" i="9"/>
  <c r="O35" i="9"/>
  <c r="O36" i="9"/>
  <c r="O37" i="9"/>
  <c r="O38" i="9"/>
  <c r="O39" i="9"/>
  <c r="B41" i="9"/>
  <c r="C41" i="9"/>
  <c r="D41" i="9"/>
  <c r="E41" i="9"/>
  <c r="F41" i="9"/>
  <c r="G41" i="9"/>
  <c r="H41" i="9"/>
  <c r="I41" i="9"/>
  <c r="J41" i="9"/>
  <c r="K41" i="9"/>
  <c r="L41" i="9"/>
  <c r="M41" i="9"/>
  <c r="O44" i="9"/>
  <c r="O48" i="9" s="1"/>
  <c r="B48" i="9"/>
  <c r="C48" i="9"/>
  <c r="D48" i="9"/>
  <c r="E48" i="9"/>
  <c r="F48" i="9"/>
  <c r="G48" i="9"/>
  <c r="H48" i="9"/>
  <c r="I48" i="9"/>
  <c r="J48" i="9"/>
  <c r="K48" i="9"/>
  <c r="L48" i="9"/>
  <c r="M48" i="9"/>
  <c r="B54" i="9"/>
  <c r="C54" i="9"/>
  <c r="D54" i="9"/>
  <c r="E54" i="9"/>
  <c r="F54" i="9"/>
  <c r="G54" i="9"/>
  <c r="H54" i="9"/>
  <c r="I54" i="9"/>
  <c r="J54" i="9"/>
  <c r="K54" i="9"/>
  <c r="L54" i="9"/>
  <c r="M54" i="9"/>
  <c r="O54" i="9"/>
  <c r="D52" i="10" l="1"/>
  <c r="B52" i="10"/>
  <c r="H17" i="9"/>
  <c r="K17" i="9"/>
  <c r="G56" i="9"/>
  <c r="O21" i="9"/>
  <c r="G17" i="9"/>
  <c r="L56" i="9"/>
  <c r="L17" i="9"/>
  <c r="C52" i="10"/>
  <c r="D17" i="9"/>
  <c r="H56" i="9"/>
  <c r="I17" i="9"/>
  <c r="M56" i="9"/>
  <c r="I56" i="9"/>
  <c r="C17" i="9"/>
  <c r="D56" i="9"/>
  <c r="K56" i="9"/>
  <c r="C56" i="9"/>
  <c r="E17" i="9"/>
  <c r="F56" i="9"/>
  <c r="E56" i="9"/>
  <c r="O41" i="9"/>
  <c r="M17" i="9"/>
  <c r="B16" i="10"/>
  <c r="J56" i="9"/>
  <c r="O13" i="9"/>
  <c r="C16" i="10"/>
  <c r="D16" i="10"/>
  <c r="O26" i="9"/>
  <c r="B56" i="9"/>
  <c r="J17" i="9"/>
  <c r="F17" i="9"/>
  <c r="O10" i="9"/>
  <c r="F23" i="4"/>
  <c r="E23" i="4"/>
  <c r="D23" i="4"/>
  <c r="C23" i="4"/>
  <c r="E15" i="4"/>
  <c r="F15" i="4"/>
  <c r="F25" i="4" s="1"/>
  <c r="D15" i="4"/>
  <c r="C15" i="4"/>
  <c r="M57" i="9" l="1"/>
  <c r="C25" i="4"/>
  <c r="C26" i="4" s="1"/>
  <c r="J57" i="9"/>
  <c r="E25" i="4"/>
  <c r="B53" i="10"/>
  <c r="B62" i="10" s="1"/>
  <c r="D53" i="10"/>
  <c r="D62" i="10" s="1"/>
  <c r="C53" i="10"/>
  <c r="C62" i="10" s="1"/>
  <c r="H57" i="9"/>
  <c r="L57" i="9"/>
  <c r="G57" i="9"/>
  <c r="E57" i="9"/>
  <c r="K57" i="9"/>
  <c r="C57" i="9"/>
  <c r="D57" i="9"/>
  <c r="O56" i="9"/>
  <c r="I57" i="9"/>
  <c r="O16" i="9"/>
  <c r="F57" i="9"/>
  <c r="B17" i="9"/>
  <c r="O17" i="9" s="1"/>
  <c r="D25" i="4"/>
  <c r="D26" i="4" s="1"/>
  <c r="E26" i="4" s="1"/>
  <c r="F26" i="4" s="1"/>
  <c r="B57" i="9" l="1"/>
  <c r="O57" i="9" s="1"/>
  <c r="M58" i="9" l="1"/>
</calcChain>
</file>

<file path=xl/sharedStrings.xml><?xml version="1.0" encoding="utf-8"?>
<sst xmlns="http://schemas.openxmlformats.org/spreadsheetml/2006/main" count="196" uniqueCount="143">
  <si>
    <t>Revenue: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</si>
  <si>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</si>
  <si>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</si>
  <si>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</si>
  <si>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</si>
  <si>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</si>
  <si>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</si>
  <si>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</si>
  <si>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</si>
  <si>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</si>
  <si>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</si>
  <si>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</si>
  <si>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</si>
  <si>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</si>
  <si>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</si>
  <si>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</si>
  <si>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</si>
  <si>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</si>
  <si>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</si>
  <si>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</si>
  <si>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</si>
  <si>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</si>
  <si>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</si>
  <si>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</si>
  <si>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</si>
  <si>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</si>
  <si>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</si>
  <si>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</si>
  <si>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</si>
  <si>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</si>
  <si>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</si>
  <si>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</si>
  <si>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</si>
  <si>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</si>
  <si>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</si>
  <si>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</si>
  <si>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</si>
  <si>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</si>
  <si>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</si>
  <si>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</si>
  <si>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</si>
  <si>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</si>
  <si>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</si>
  <si>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</si>
  <si>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</si>
  <si>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</si>
  <si>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</si>
  <si>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</si>
  <si>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</si>
  <si>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</si>
  <si>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</si>
  <si>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</si>
  <si>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</si>
  <si>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</si>
  <si>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</si>
  <si>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</si>
  <si>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</si>
  <si>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</si>
  <si>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</si>
  <si>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</si>
  <si>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</si>
  <si>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</si>
  <si>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</si>
  <si>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</si>
  <si>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Concession Fee</t>
  </si>
  <si>
    <t>Annual Total Net Income</t>
  </si>
  <si>
    <t>NET INCOME</t>
  </si>
  <si>
    <t xml:space="preserve">     Total Operating Exp.</t>
  </si>
  <si>
    <t xml:space="preserve">MAG Payments </t>
  </si>
  <si>
    <t>Special Events</t>
  </si>
  <si>
    <t>Occupancy Expenses (MAG)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</si>
  <si>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</si>
  <si>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</si>
  <si>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</si>
  <si>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</si>
  <si>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</si>
  <si>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</si>
  <si>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</si>
  <si>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</si>
  <si>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</si>
  <si>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</si>
  <si>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</si>
  <si>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Laundry &amp; Linens</t>
  </si>
  <si>
    <t xml:space="preserve">  Equipment Rental</t>
  </si>
  <si>
    <t xml:space="preserve">  Entertainment/Music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</si>
  <si>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</si>
  <si>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</si>
  <si>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</si>
  <si>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</si>
  <si>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</si>
  <si>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</si>
  <si>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</si>
  <si>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</si>
  <si>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</si>
  <si>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</si>
  <si>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</si>
  <si>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</si>
  <si>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</si>
  <si>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</si>
  <si>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</si>
  <si>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>Total Annual Inc.</t>
  </si>
  <si>
    <t>COST OF GOODS</t>
  </si>
  <si>
    <t>TOTAL INCOME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</si>
  <si>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</si>
  <si>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</si>
  <si>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</si>
  <si>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</si>
  <si>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</si>
  <si>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</si>
  <si>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</si>
  <si>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</si>
  <si>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</si>
  <si>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</si>
  <si>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</si>
  <si>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</si>
  <si>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</si>
  <si>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</si>
  <si>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</si>
  <si>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>Year 1</t>
  </si>
  <si>
    <t>Year 2</t>
  </si>
  <si>
    <t>Year 3</t>
  </si>
  <si>
    <t>Debt and Tax Expense</t>
  </si>
  <si>
    <t>NET PROFIT</t>
  </si>
  <si>
    <t xml:space="preserve">Proposer: </t>
  </si>
  <si>
    <t xml:space="preserve">       Total Sales</t>
  </si>
  <si>
    <t>Replacement Reserve</t>
  </si>
  <si>
    <t>Merchandise</t>
  </si>
  <si>
    <t xml:space="preserve">Occupancy Expenses </t>
  </si>
  <si>
    <t>Revenue Payment</t>
  </si>
  <si>
    <t>Year 4</t>
  </si>
  <si>
    <t>Year 5</t>
  </si>
  <si>
    <t>Services</t>
  </si>
  <si>
    <t>Cost of Services</t>
  </si>
  <si>
    <t xml:space="preserve">  Cost of Services</t>
  </si>
  <si>
    <t>Sales</t>
  </si>
  <si>
    <t xml:space="preserve">PUBLIC WI-FI SYSTEM AT MULTIPLE FACILITIES </t>
  </si>
  <si>
    <t>Year 6</t>
  </si>
  <si>
    <t>Year 7</t>
  </si>
  <si>
    <t>Year 8</t>
  </si>
  <si>
    <t>Year 9</t>
  </si>
  <si>
    <t>Year 10</t>
  </si>
  <si>
    <t xml:space="preserve">10 Year Forecast </t>
  </si>
  <si>
    <t>Cash Flow - Years 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</si>
</sst>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6">
    <xf numFmtId="0" fontId="0" fillId="0" borderId="0" xfId="0"/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left"/>
    </xf>
    <xf numFmtId="0" fontId="0" fillId="0" borderId="16" xfId="0" applyBorder="1" applyProtection="1"/>
    <xf numFmtId="0" fontId="5" fillId="0" borderId="17" xfId="0" applyFont="1" applyBorder="1" applyAlignment="1" applyProtection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 applyProtection="1">
      <alignment horizontal="left" indent="2"/>
    </xf>
    <xf numFmtId="0" fontId="5" fillId="0" borderId="17" xfId="0" applyFont="1" applyFill="1" applyBorder="1" applyAlignment="1" applyProtection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Fill="1" applyBorder="1" applyAlignment="1" applyProtection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 indent="1"/>
    </xf>
    <xf numFmtId="0" fontId="4" fillId="0" borderId="21" xfId="0" applyFont="1" applyFill="1" applyBorder="1" applyAlignment="1" applyProtection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Fill="1" applyBorder="1" applyAlignment="1" applyProtection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 applyProtection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 applyProtection="1"/>
    <xf numFmtId="0" fontId="11" fillId="0" borderId="30" xfId="0" applyFont="1" applyFill="1" applyBorder="1" applyProtection="1"/>
    <xf numFmtId="0" fontId="12" fillId="0" borderId="17" xfId="0" applyFont="1" applyBorder="1" applyAlignment="1" applyProtection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Font="1"/>
    <xf numFmtId="0" fontId="5" fillId="0" borderId="0" xfId="2" applyFont="1" applyAlignment="1">
      <alignment horizontal="left" indent="1"/>
    </xf>
    <xf numFmtId="165" fontId="0" fillId="0" borderId="0" xfId="5" applyNumberFormat="1" applyFont="1"/>
    <xf numFmtId="0" fontId="5" fillId="0" borderId="0" xfId="2" applyAlignment="1">
      <alignment horizontal="left" indent="1"/>
    </xf>
    <xf numFmtId="44" fontId="0" fillId="0" borderId="0" xfId="4" applyFont="1" applyBorder="1"/>
    <xf numFmtId="165" fontId="0" fillId="0" borderId="0" xfId="4" applyNumberFormat="1" applyFont="1" applyBorder="1"/>
    <xf numFmtId="0" fontId="1" fillId="0" borderId="0" xfId="2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0" fontId="5" fillId="0" borderId="0" xfId="2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0" fontId="8" fillId="0" borderId="0" xfId="2" applyFont="1"/>
    <xf numFmtId="0" fontId="5" fillId="0" borderId="0" xfId="2" applyFill="1" applyBorder="1" applyAlignment="1">
      <alignment horizontal="center"/>
    </xf>
    <xf numFmtId="0" fontId="5" fillId="0" borderId="36" xfId="2" applyFill="1" applyBorder="1" applyAlignment="1">
      <alignment horizontal="center"/>
    </xf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 applyProtection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165" fontId="7" fillId="0" borderId="0" xfId="4" applyNumberFormat="1" applyFont="1"/>
    <xf numFmtId="0" fontId="1" fillId="0" borderId="0" xfId="2" applyFont="1" applyAlignment="1"/>
    <xf numFmtId="0" fontId="20" fillId="0" borderId="0" xfId="0" applyFont="1" applyAlignment="1">
      <alignment horizontal="right"/>
    </xf>
    <xf numFmtId="165" fontId="5" fillId="0" borderId="34" xfId="2" applyNumberFormat="1" applyBorder="1"/>
    <xf numFmtId="165" fontId="5" fillId="0" borderId="0" xfId="2" applyNumberFormat="1" applyBorder="1"/>
    <xf numFmtId="165" fontId="7" fillId="0" borderId="0" xfId="4" applyNumberFormat="1" applyFont="1" applyBorder="1"/>
    <xf numFmtId="43" fontId="7" fillId="0" borderId="0" xfId="5" applyFont="1" applyBorder="1"/>
    <xf numFmtId="43" fontId="0" fillId="0" borderId="0" xfId="5" applyFont="1" applyBorder="1"/>
    <xf numFmtId="165" fontId="15" fillId="0" borderId="0" xfId="5" applyNumberFormat="1" applyFont="1" applyBorder="1"/>
    <xf numFmtId="165" fontId="0" fillId="0" borderId="0" xfId="5" applyNumberFormat="1" applyFont="1" applyBorder="1"/>
    <xf numFmtId="165" fontId="1" fillId="0" borderId="0" xfId="2" applyNumberFormat="1" applyFont="1" applyBorder="1"/>
    <xf numFmtId="0" fontId="5" fillId="6" borderId="0" xfId="2" applyFill="1"/>
    <xf numFmtId="0" fontId="12" fillId="0" borderId="0" xfId="0" applyFont="1" applyAlignment="1"/>
    <xf numFmtId="0" fontId="17" fillId="4" borderId="0" xfId="0" applyFont="1" applyFill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3" fillId="5" borderId="47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16" fillId="0" borderId="0" xfId="0" applyFont="1" applyAlignment="1">
      <alignment horizontal="center"/>
    </xf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view="pageLayout" topLeftCell="A4" zoomScaleNormal="100" workbookViewId="0">
      <selection activeCell="H18" sqref="H18"/>
    </sheetView>
  </sheetViews>
  <sheetFormatPr defaultRowHeight="14.4" x14ac:dyDescent="0.3"/>
  <cols>
    <col min="9" max="9" width="9.109375" customWidth="1"/>
  </cols>
  <sheetData>
    <row r="1" spans="1:11" ht="24.6" customHeight="1" x14ac:dyDescent="0.3">
      <c r="A1" s="117" t="s">
        <v>51</v>
      </c>
      <c r="B1" s="117"/>
      <c r="C1" s="117"/>
      <c r="D1" s="117"/>
      <c r="E1" s="117"/>
      <c r="F1" s="117"/>
      <c r="G1" s="117"/>
      <c r="H1" s="117"/>
      <c r="I1" s="117"/>
    </row>
    <row r="3" spans="1:11" x14ac:dyDescent="0.3">
      <c r="A3" s="37" t="s">
        <v>52</v>
      </c>
    </row>
    <row r="4" spans="1:11" x14ac:dyDescent="0.3">
      <c r="A4" s="118" t="s">
        <v>53</v>
      </c>
      <c r="B4" s="118"/>
      <c r="C4" s="118"/>
      <c r="D4" s="118"/>
      <c r="E4" s="118"/>
      <c r="F4" s="118"/>
      <c r="G4" s="118"/>
    </row>
    <row r="5" spans="1:11" x14ac:dyDescent="0.3">
      <c r="A5" s="118" t="s">
        <v>54</v>
      </c>
      <c r="B5" s="118"/>
      <c r="C5" s="118"/>
      <c r="D5" s="118"/>
      <c r="E5" s="118"/>
      <c r="F5" s="118"/>
      <c r="G5" s="118"/>
      <c r="H5" s="118"/>
      <c r="I5" s="119"/>
    </row>
    <row r="6" spans="1:11" x14ac:dyDescent="0.3">
      <c r="A6" s="118" t="s">
        <v>60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1" x14ac:dyDescent="0.3">
      <c r="A7" s="118" t="s">
        <v>61</v>
      </c>
      <c r="B7" s="118"/>
      <c r="C7" s="118"/>
      <c r="D7" s="118"/>
    </row>
    <row r="8" spans="1:11" x14ac:dyDescent="0.3">
      <c r="A8" s="118" t="s">
        <v>55</v>
      </c>
      <c r="B8" s="118"/>
      <c r="C8" s="118"/>
      <c r="D8" s="118"/>
      <c r="E8" s="118"/>
      <c r="F8" s="118"/>
      <c r="G8" s="118"/>
      <c r="H8" s="118"/>
      <c r="I8" s="118"/>
      <c r="J8" s="118"/>
    </row>
    <row r="9" spans="1:11" x14ac:dyDescent="0.3">
      <c r="A9" s="118" t="s">
        <v>56</v>
      </c>
      <c r="B9" s="118"/>
      <c r="C9" s="118"/>
      <c r="D9" s="118"/>
      <c r="E9" s="118"/>
      <c r="F9" s="118"/>
      <c r="G9" s="118"/>
      <c r="H9" s="118"/>
      <c r="I9" s="118"/>
    </row>
    <row r="10" spans="1:11" x14ac:dyDescent="0.3">
      <c r="A10" s="118" t="s">
        <v>57</v>
      </c>
      <c r="B10" s="118"/>
      <c r="C10" s="118"/>
      <c r="D10" s="118"/>
      <c r="E10" s="118"/>
      <c r="F10" s="118"/>
      <c r="G10" s="118"/>
      <c r="H10" s="118"/>
      <c r="I10" s="118"/>
      <c r="J10" s="118"/>
    </row>
    <row r="11" spans="1:11" x14ac:dyDescent="0.3">
      <c r="A11" s="116" t="s">
        <v>63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 x14ac:dyDescent="0.3">
      <c r="A12" s="43" t="s">
        <v>62</v>
      </c>
    </row>
  </sheetData>
  <mergeCells count="8">
    <mergeCell ref="A1:I1"/>
    <mergeCell ref="A8:J8"/>
    <mergeCell ref="A9:I9"/>
    <mergeCell ref="A10:J10"/>
    <mergeCell ref="A4:G4"/>
    <mergeCell ref="A5:I5"/>
    <mergeCell ref="A6:J6"/>
    <mergeCell ref="A7:D7"/>
  </mergeCells>
  <pageMargins left="0.7" right="0.7" top="0.75" bottom="0.75" header="0.3" footer="0.3"/>
  <pageSetup orientation="portrait" r:id="rId1"/>
  <headerFooter>
    <oddHeader>&amp;RRFP EXHIBIT 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1"/>
  <sheetViews>
    <sheetView tabSelected="1" zoomScale="85" zoomScaleNormal="85" zoomScalePageLayoutView="70" workbookViewId="0">
      <selection activeCell="E6" sqref="E6"/>
    </sheetView>
  </sheetViews>
  <sheetFormatPr defaultRowHeight="13.2" x14ac:dyDescent="0.25"/>
  <cols>
    <col min="1" max="1" width="26.44140625" style="44" customWidth="1"/>
    <col min="2" max="11" width="14.6640625" style="44" customWidth="1"/>
    <col min="12" max="12" width="15.44140625" style="44" customWidth="1"/>
    <col min="13" max="13" width="14.6640625" style="44" customWidth="1"/>
    <col min="14" max="14" width="17.33203125" style="44" customWidth="1"/>
    <col min="15" max="18" width="12.6640625" style="44" customWidth="1"/>
    <col min="19" max="256" width="8.88671875" style="44"/>
    <col min="257" max="257" width="24.33203125" style="44" customWidth="1"/>
    <col min="258" max="269" width="14.6640625" style="44" customWidth="1"/>
    <col min="270" max="274" width="12.6640625" style="44" customWidth="1"/>
    <col min="275" max="512" width="8.88671875" style="44"/>
    <col min="513" max="513" width="24.33203125" style="44" customWidth="1"/>
    <col min="514" max="525" width="14.6640625" style="44" customWidth="1"/>
    <col min="526" max="530" width="12.6640625" style="44" customWidth="1"/>
    <col min="531" max="768" width="8.88671875" style="44"/>
    <col min="769" max="769" width="24.33203125" style="44" customWidth="1"/>
    <col min="770" max="781" width="14.6640625" style="44" customWidth="1"/>
    <col min="782" max="786" width="12.6640625" style="44" customWidth="1"/>
    <col min="787" max="1024" width="8.88671875" style="44"/>
    <col min="1025" max="1025" width="24.33203125" style="44" customWidth="1"/>
    <col min="1026" max="1037" width="14.6640625" style="44" customWidth="1"/>
    <col min="1038" max="1042" width="12.6640625" style="44" customWidth="1"/>
    <col min="1043" max="1280" width="8.88671875" style="44"/>
    <col min="1281" max="1281" width="24.33203125" style="44" customWidth="1"/>
    <col min="1282" max="1293" width="14.6640625" style="44" customWidth="1"/>
    <col min="1294" max="1298" width="12.6640625" style="44" customWidth="1"/>
    <col min="1299" max="1536" width="8.88671875" style="44"/>
    <col min="1537" max="1537" width="24.33203125" style="44" customWidth="1"/>
    <col min="1538" max="1549" width="14.6640625" style="44" customWidth="1"/>
    <col min="1550" max="1554" width="12.6640625" style="44" customWidth="1"/>
    <col min="1555" max="1792" width="8.88671875" style="44"/>
    <col min="1793" max="1793" width="24.33203125" style="44" customWidth="1"/>
    <col min="1794" max="1805" width="14.6640625" style="44" customWidth="1"/>
    <col min="1806" max="1810" width="12.6640625" style="44" customWidth="1"/>
    <col min="1811" max="2048" width="8.88671875" style="44"/>
    <col min="2049" max="2049" width="24.33203125" style="44" customWidth="1"/>
    <col min="2050" max="2061" width="14.6640625" style="44" customWidth="1"/>
    <col min="2062" max="2066" width="12.6640625" style="44" customWidth="1"/>
    <col min="2067" max="2304" width="8.88671875" style="44"/>
    <col min="2305" max="2305" width="24.33203125" style="44" customWidth="1"/>
    <col min="2306" max="2317" width="14.6640625" style="44" customWidth="1"/>
    <col min="2318" max="2322" width="12.6640625" style="44" customWidth="1"/>
    <col min="2323" max="2560" width="8.88671875" style="44"/>
    <col min="2561" max="2561" width="24.33203125" style="44" customWidth="1"/>
    <col min="2562" max="2573" width="14.6640625" style="44" customWidth="1"/>
    <col min="2574" max="2578" width="12.6640625" style="44" customWidth="1"/>
    <col min="2579" max="2816" width="8.88671875" style="44"/>
    <col min="2817" max="2817" width="24.33203125" style="44" customWidth="1"/>
    <col min="2818" max="2829" width="14.6640625" style="44" customWidth="1"/>
    <col min="2830" max="2834" width="12.6640625" style="44" customWidth="1"/>
    <col min="2835" max="3072" width="8.88671875" style="44"/>
    <col min="3073" max="3073" width="24.33203125" style="44" customWidth="1"/>
    <col min="3074" max="3085" width="14.6640625" style="44" customWidth="1"/>
    <col min="3086" max="3090" width="12.6640625" style="44" customWidth="1"/>
    <col min="3091" max="3328" width="8.88671875" style="44"/>
    <col min="3329" max="3329" width="24.33203125" style="44" customWidth="1"/>
    <col min="3330" max="3341" width="14.6640625" style="44" customWidth="1"/>
    <col min="3342" max="3346" width="12.6640625" style="44" customWidth="1"/>
    <col min="3347" max="3584" width="8.88671875" style="44"/>
    <col min="3585" max="3585" width="24.33203125" style="44" customWidth="1"/>
    <col min="3586" max="3597" width="14.6640625" style="44" customWidth="1"/>
    <col min="3598" max="3602" width="12.6640625" style="44" customWidth="1"/>
    <col min="3603" max="3840" width="8.88671875" style="44"/>
    <col min="3841" max="3841" width="24.33203125" style="44" customWidth="1"/>
    <col min="3842" max="3853" width="14.6640625" style="44" customWidth="1"/>
    <col min="3854" max="3858" width="12.6640625" style="44" customWidth="1"/>
    <col min="3859" max="4096" width="8.88671875" style="44"/>
    <col min="4097" max="4097" width="24.33203125" style="44" customWidth="1"/>
    <col min="4098" max="4109" width="14.6640625" style="44" customWidth="1"/>
    <col min="4110" max="4114" width="12.6640625" style="44" customWidth="1"/>
    <col min="4115" max="4352" width="8.88671875" style="44"/>
    <col min="4353" max="4353" width="24.33203125" style="44" customWidth="1"/>
    <col min="4354" max="4365" width="14.6640625" style="44" customWidth="1"/>
    <col min="4366" max="4370" width="12.6640625" style="44" customWidth="1"/>
    <col min="4371" max="4608" width="8.88671875" style="44"/>
    <col min="4609" max="4609" width="24.33203125" style="44" customWidth="1"/>
    <col min="4610" max="4621" width="14.6640625" style="44" customWidth="1"/>
    <col min="4622" max="4626" width="12.6640625" style="44" customWidth="1"/>
    <col min="4627" max="4864" width="8.88671875" style="44"/>
    <col min="4865" max="4865" width="24.33203125" style="44" customWidth="1"/>
    <col min="4866" max="4877" width="14.6640625" style="44" customWidth="1"/>
    <col min="4878" max="4882" width="12.6640625" style="44" customWidth="1"/>
    <col min="4883" max="5120" width="8.88671875" style="44"/>
    <col min="5121" max="5121" width="24.33203125" style="44" customWidth="1"/>
    <col min="5122" max="5133" width="14.6640625" style="44" customWidth="1"/>
    <col min="5134" max="5138" width="12.6640625" style="44" customWidth="1"/>
    <col min="5139" max="5376" width="8.88671875" style="44"/>
    <col min="5377" max="5377" width="24.33203125" style="44" customWidth="1"/>
    <col min="5378" max="5389" width="14.6640625" style="44" customWidth="1"/>
    <col min="5390" max="5394" width="12.6640625" style="44" customWidth="1"/>
    <col min="5395" max="5632" width="8.88671875" style="44"/>
    <col min="5633" max="5633" width="24.33203125" style="44" customWidth="1"/>
    <col min="5634" max="5645" width="14.6640625" style="44" customWidth="1"/>
    <col min="5646" max="5650" width="12.6640625" style="44" customWidth="1"/>
    <col min="5651" max="5888" width="8.88671875" style="44"/>
    <col min="5889" max="5889" width="24.33203125" style="44" customWidth="1"/>
    <col min="5890" max="5901" width="14.6640625" style="44" customWidth="1"/>
    <col min="5902" max="5906" width="12.6640625" style="44" customWidth="1"/>
    <col min="5907" max="6144" width="8.88671875" style="44"/>
    <col min="6145" max="6145" width="24.33203125" style="44" customWidth="1"/>
    <col min="6146" max="6157" width="14.6640625" style="44" customWidth="1"/>
    <col min="6158" max="6162" width="12.6640625" style="44" customWidth="1"/>
    <col min="6163" max="6400" width="8.88671875" style="44"/>
    <col min="6401" max="6401" width="24.33203125" style="44" customWidth="1"/>
    <col min="6402" max="6413" width="14.6640625" style="44" customWidth="1"/>
    <col min="6414" max="6418" width="12.6640625" style="44" customWidth="1"/>
    <col min="6419" max="6656" width="8.88671875" style="44"/>
    <col min="6657" max="6657" width="24.33203125" style="44" customWidth="1"/>
    <col min="6658" max="6669" width="14.6640625" style="44" customWidth="1"/>
    <col min="6670" max="6674" width="12.6640625" style="44" customWidth="1"/>
    <col min="6675" max="6912" width="8.88671875" style="44"/>
    <col min="6913" max="6913" width="24.33203125" style="44" customWidth="1"/>
    <col min="6914" max="6925" width="14.6640625" style="44" customWidth="1"/>
    <col min="6926" max="6930" width="12.6640625" style="44" customWidth="1"/>
    <col min="6931" max="7168" width="8.88671875" style="44"/>
    <col min="7169" max="7169" width="24.33203125" style="44" customWidth="1"/>
    <col min="7170" max="7181" width="14.6640625" style="44" customWidth="1"/>
    <col min="7182" max="7186" width="12.6640625" style="44" customWidth="1"/>
    <col min="7187" max="7424" width="8.88671875" style="44"/>
    <col min="7425" max="7425" width="24.33203125" style="44" customWidth="1"/>
    <col min="7426" max="7437" width="14.6640625" style="44" customWidth="1"/>
    <col min="7438" max="7442" width="12.6640625" style="44" customWidth="1"/>
    <col min="7443" max="7680" width="8.88671875" style="44"/>
    <col min="7681" max="7681" width="24.33203125" style="44" customWidth="1"/>
    <col min="7682" max="7693" width="14.6640625" style="44" customWidth="1"/>
    <col min="7694" max="7698" width="12.6640625" style="44" customWidth="1"/>
    <col min="7699" max="7936" width="8.88671875" style="44"/>
    <col min="7937" max="7937" width="24.33203125" style="44" customWidth="1"/>
    <col min="7938" max="7949" width="14.6640625" style="44" customWidth="1"/>
    <col min="7950" max="7954" width="12.6640625" style="44" customWidth="1"/>
    <col min="7955" max="8192" width="8.88671875" style="44"/>
    <col min="8193" max="8193" width="24.33203125" style="44" customWidth="1"/>
    <col min="8194" max="8205" width="14.6640625" style="44" customWidth="1"/>
    <col min="8206" max="8210" width="12.6640625" style="44" customWidth="1"/>
    <col min="8211" max="8448" width="8.88671875" style="44"/>
    <col min="8449" max="8449" width="24.33203125" style="44" customWidth="1"/>
    <col min="8450" max="8461" width="14.6640625" style="44" customWidth="1"/>
    <col min="8462" max="8466" width="12.6640625" style="44" customWidth="1"/>
    <col min="8467" max="8704" width="8.88671875" style="44"/>
    <col min="8705" max="8705" width="24.33203125" style="44" customWidth="1"/>
    <col min="8706" max="8717" width="14.6640625" style="44" customWidth="1"/>
    <col min="8718" max="8722" width="12.6640625" style="44" customWidth="1"/>
    <col min="8723" max="8960" width="8.88671875" style="44"/>
    <col min="8961" max="8961" width="24.33203125" style="44" customWidth="1"/>
    <col min="8962" max="8973" width="14.6640625" style="44" customWidth="1"/>
    <col min="8974" max="8978" width="12.6640625" style="44" customWidth="1"/>
    <col min="8979" max="9216" width="8.88671875" style="44"/>
    <col min="9217" max="9217" width="24.33203125" style="44" customWidth="1"/>
    <col min="9218" max="9229" width="14.6640625" style="44" customWidth="1"/>
    <col min="9230" max="9234" width="12.6640625" style="44" customWidth="1"/>
    <col min="9235" max="9472" width="8.88671875" style="44"/>
    <col min="9473" max="9473" width="24.33203125" style="44" customWidth="1"/>
    <col min="9474" max="9485" width="14.6640625" style="44" customWidth="1"/>
    <col min="9486" max="9490" width="12.6640625" style="44" customWidth="1"/>
    <col min="9491" max="9728" width="8.88671875" style="44"/>
    <col min="9729" max="9729" width="24.33203125" style="44" customWidth="1"/>
    <col min="9730" max="9741" width="14.6640625" style="44" customWidth="1"/>
    <col min="9742" max="9746" width="12.6640625" style="44" customWidth="1"/>
    <col min="9747" max="9984" width="8.88671875" style="44"/>
    <col min="9985" max="9985" width="24.33203125" style="44" customWidth="1"/>
    <col min="9986" max="9997" width="14.6640625" style="44" customWidth="1"/>
    <col min="9998" max="10002" width="12.6640625" style="44" customWidth="1"/>
    <col min="10003" max="10240" width="8.88671875" style="44"/>
    <col min="10241" max="10241" width="24.33203125" style="44" customWidth="1"/>
    <col min="10242" max="10253" width="14.6640625" style="44" customWidth="1"/>
    <col min="10254" max="10258" width="12.6640625" style="44" customWidth="1"/>
    <col min="10259" max="10496" width="8.88671875" style="44"/>
    <col min="10497" max="10497" width="24.33203125" style="44" customWidth="1"/>
    <col min="10498" max="10509" width="14.6640625" style="44" customWidth="1"/>
    <col min="10510" max="10514" width="12.6640625" style="44" customWidth="1"/>
    <col min="10515" max="10752" width="8.88671875" style="44"/>
    <col min="10753" max="10753" width="24.33203125" style="44" customWidth="1"/>
    <col min="10754" max="10765" width="14.6640625" style="44" customWidth="1"/>
    <col min="10766" max="10770" width="12.6640625" style="44" customWidth="1"/>
    <col min="10771" max="11008" width="8.88671875" style="44"/>
    <col min="11009" max="11009" width="24.33203125" style="44" customWidth="1"/>
    <col min="11010" max="11021" width="14.6640625" style="44" customWidth="1"/>
    <col min="11022" max="11026" width="12.6640625" style="44" customWidth="1"/>
    <col min="11027" max="11264" width="8.88671875" style="44"/>
    <col min="11265" max="11265" width="24.33203125" style="44" customWidth="1"/>
    <col min="11266" max="11277" width="14.6640625" style="44" customWidth="1"/>
    <col min="11278" max="11282" width="12.6640625" style="44" customWidth="1"/>
    <col min="11283" max="11520" width="8.88671875" style="44"/>
    <col min="11521" max="11521" width="24.33203125" style="44" customWidth="1"/>
    <col min="11522" max="11533" width="14.6640625" style="44" customWidth="1"/>
    <col min="11534" max="11538" width="12.6640625" style="44" customWidth="1"/>
    <col min="11539" max="11776" width="8.88671875" style="44"/>
    <col min="11777" max="11777" width="24.33203125" style="44" customWidth="1"/>
    <col min="11778" max="11789" width="14.6640625" style="44" customWidth="1"/>
    <col min="11790" max="11794" width="12.6640625" style="44" customWidth="1"/>
    <col min="11795" max="12032" width="8.88671875" style="44"/>
    <col min="12033" max="12033" width="24.33203125" style="44" customWidth="1"/>
    <col min="12034" max="12045" width="14.6640625" style="44" customWidth="1"/>
    <col min="12046" max="12050" width="12.6640625" style="44" customWidth="1"/>
    <col min="12051" max="12288" width="8.88671875" style="44"/>
    <col min="12289" max="12289" width="24.33203125" style="44" customWidth="1"/>
    <col min="12290" max="12301" width="14.6640625" style="44" customWidth="1"/>
    <col min="12302" max="12306" width="12.6640625" style="44" customWidth="1"/>
    <col min="12307" max="12544" width="8.88671875" style="44"/>
    <col min="12545" max="12545" width="24.33203125" style="44" customWidth="1"/>
    <col min="12546" max="12557" width="14.6640625" style="44" customWidth="1"/>
    <col min="12558" max="12562" width="12.6640625" style="44" customWidth="1"/>
    <col min="12563" max="12800" width="8.88671875" style="44"/>
    <col min="12801" max="12801" width="24.33203125" style="44" customWidth="1"/>
    <col min="12802" max="12813" width="14.6640625" style="44" customWidth="1"/>
    <col min="12814" max="12818" width="12.6640625" style="44" customWidth="1"/>
    <col min="12819" max="13056" width="8.88671875" style="44"/>
    <col min="13057" max="13057" width="24.33203125" style="44" customWidth="1"/>
    <col min="13058" max="13069" width="14.6640625" style="44" customWidth="1"/>
    <col min="13070" max="13074" width="12.6640625" style="44" customWidth="1"/>
    <col min="13075" max="13312" width="8.88671875" style="44"/>
    <col min="13313" max="13313" width="24.33203125" style="44" customWidth="1"/>
    <col min="13314" max="13325" width="14.6640625" style="44" customWidth="1"/>
    <col min="13326" max="13330" width="12.6640625" style="44" customWidth="1"/>
    <col min="13331" max="13568" width="8.88671875" style="44"/>
    <col min="13569" max="13569" width="24.33203125" style="44" customWidth="1"/>
    <col min="13570" max="13581" width="14.6640625" style="44" customWidth="1"/>
    <col min="13582" max="13586" width="12.6640625" style="44" customWidth="1"/>
    <col min="13587" max="13824" width="8.88671875" style="44"/>
    <col min="13825" max="13825" width="24.33203125" style="44" customWidth="1"/>
    <col min="13826" max="13837" width="14.6640625" style="44" customWidth="1"/>
    <col min="13838" max="13842" width="12.6640625" style="44" customWidth="1"/>
    <col min="13843" max="14080" width="8.88671875" style="44"/>
    <col min="14081" max="14081" width="24.33203125" style="44" customWidth="1"/>
    <col min="14082" max="14093" width="14.6640625" style="44" customWidth="1"/>
    <col min="14094" max="14098" width="12.6640625" style="44" customWidth="1"/>
    <col min="14099" max="14336" width="8.88671875" style="44"/>
    <col min="14337" max="14337" width="24.33203125" style="44" customWidth="1"/>
    <col min="14338" max="14349" width="14.6640625" style="44" customWidth="1"/>
    <col min="14350" max="14354" width="12.6640625" style="44" customWidth="1"/>
    <col min="14355" max="14592" width="8.88671875" style="44"/>
    <col min="14593" max="14593" width="24.33203125" style="44" customWidth="1"/>
    <col min="14594" max="14605" width="14.6640625" style="44" customWidth="1"/>
    <col min="14606" max="14610" width="12.6640625" style="44" customWidth="1"/>
    <col min="14611" max="14848" width="8.88671875" style="44"/>
    <col min="14849" max="14849" width="24.33203125" style="44" customWidth="1"/>
    <col min="14850" max="14861" width="14.6640625" style="44" customWidth="1"/>
    <col min="14862" max="14866" width="12.6640625" style="44" customWidth="1"/>
    <col min="14867" max="15104" width="8.88671875" style="44"/>
    <col min="15105" max="15105" width="24.33203125" style="44" customWidth="1"/>
    <col min="15106" max="15117" width="14.6640625" style="44" customWidth="1"/>
    <col min="15118" max="15122" width="12.6640625" style="44" customWidth="1"/>
    <col min="15123" max="15360" width="8.88671875" style="44"/>
    <col min="15361" max="15361" width="24.33203125" style="44" customWidth="1"/>
    <col min="15362" max="15373" width="14.6640625" style="44" customWidth="1"/>
    <col min="15374" max="15378" width="12.6640625" style="44" customWidth="1"/>
    <col min="15379" max="15616" width="8.88671875" style="44"/>
    <col min="15617" max="15617" width="24.33203125" style="44" customWidth="1"/>
    <col min="15618" max="15629" width="14.6640625" style="44" customWidth="1"/>
    <col min="15630" max="15634" width="12.6640625" style="44" customWidth="1"/>
    <col min="15635" max="15872" width="8.88671875" style="44"/>
    <col min="15873" max="15873" width="24.33203125" style="44" customWidth="1"/>
    <col min="15874" max="15885" width="14.6640625" style="44" customWidth="1"/>
    <col min="15886" max="15890" width="12.6640625" style="44" customWidth="1"/>
    <col min="15891" max="16128" width="8.88671875" style="44"/>
    <col min="16129" max="16129" width="24.33203125" style="44" customWidth="1"/>
    <col min="16130" max="16141" width="14.6640625" style="44" customWidth="1"/>
    <col min="16142" max="16146" width="12.6640625" style="44" customWidth="1"/>
    <col min="16147" max="16384" width="8.88671875" style="44"/>
  </cols>
  <sheetData>
    <row r="1" spans="1:15" ht="15.6" x14ac:dyDescent="0.3">
      <c r="A1" s="121" t="s">
        <v>59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5" ht="24" customHeight="1" x14ac:dyDescent="0.25">
      <c r="A2" s="98" t="s">
        <v>123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5" ht="24" customHeight="1" x14ac:dyDescent="0.25">
      <c r="A3" s="98" t="s">
        <v>135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ht="21.6" customHeight="1" x14ac:dyDescent="0.25">
      <c r="A4" s="120" t="s">
        <v>117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6" spans="1:15" ht="13.8" thickBot="1" x14ac:dyDescent="0.3">
      <c r="A6" s="46" t="s">
        <v>116</v>
      </c>
      <c r="B6" s="76" t="s">
        <v>115</v>
      </c>
      <c r="C6" s="76" t="s">
        <v>114</v>
      </c>
      <c r="D6" s="76" t="s">
        <v>113</v>
      </c>
      <c r="E6" s="76" t="s">
        <v>112</v>
      </c>
      <c r="F6" s="76" t="s">
        <v>111</v>
      </c>
      <c r="G6" s="76" t="s">
        <v>110</v>
      </c>
      <c r="H6" s="76" t="s">
        <v>109</v>
      </c>
      <c r="I6" s="76" t="s">
        <v>108</v>
      </c>
      <c r="J6" s="76" t="s">
        <v>107</v>
      </c>
      <c r="K6" s="76" t="s">
        <v>106</v>
      </c>
      <c r="L6" s="76" t="s">
        <v>105</v>
      </c>
      <c r="M6" s="76" t="s">
        <v>104</v>
      </c>
      <c r="O6" s="75" t="s">
        <v>103</v>
      </c>
    </row>
    <row r="7" spans="1:15" ht="13.8" thickTop="1" x14ac:dyDescent="0.25">
      <c r="A7" s="44" t="s">
        <v>131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47">
        <f>SUM(B7:M7)</f>
        <v>0</v>
      </c>
    </row>
    <row r="8" spans="1:15" ht="14.4" x14ac:dyDescent="0.3">
      <c r="A8" s="44" t="s">
        <v>131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O8" s="56">
        <f t="shared" ref="O8:O10" si="0">SUM(B8:M8)</f>
        <v>0</v>
      </c>
    </row>
    <row r="9" spans="1:15" x14ac:dyDescent="0.25">
      <c r="A9" s="105" t="s">
        <v>124</v>
      </c>
      <c r="B9" s="104">
        <f>SUM(B7:B8)</f>
        <v>0</v>
      </c>
      <c r="C9" s="104">
        <f t="shared" ref="C9:M9" si="1">SUM(C7:C8)</f>
        <v>0</v>
      </c>
      <c r="D9" s="104">
        <f t="shared" si="1"/>
        <v>0</v>
      </c>
      <c r="E9" s="104">
        <f t="shared" si="1"/>
        <v>0</v>
      </c>
      <c r="F9" s="104">
        <f t="shared" si="1"/>
        <v>0</v>
      </c>
      <c r="G9" s="104">
        <f t="shared" si="1"/>
        <v>0</v>
      </c>
      <c r="H9" s="104">
        <f t="shared" si="1"/>
        <v>0</v>
      </c>
      <c r="I9" s="104">
        <f t="shared" si="1"/>
        <v>0</v>
      </c>
      <c r="J9" s="104">
        <f t="shared" si="1"/>
        <v>0</v>
      </c>
      <c r="K9" s="104">
        <f t="shared" si="1"/>
        <v>0</v>
      </c>
      <c r="L9" s="104">
        <f t="shared" si="1"/>
        <v>0</v>
      </c>
      <c r="M9" s="104">
        <f t="shared" si="1"/>
        <v>0</v>
      </c>
      <c r="O9" s="47">
        <f>SUM(B9:M9)</f>
        <v>0</v>
      </c>
    </row>
    <row r="10" spans="1:15" ht="14.4" x14ac:dyDescent="0.3">
      <c r="A10" s="46" t="s">
        <v>102</v>
      </c>
      <c r="B10" s="73">
        <f>B9</f>
        <v>0</v>
      </c>
      <c r="C10" s="73">
        <f t="shared" ref="C10:M10" si="2">C9</f>
        <v>0</v>
      </c>
      <c r="D10" s="73">
        <f t="shared" si="2"/>
        <v>0</v>
      </c>
      <c r="E10" s="73">
        <f t="shared" si="2"/>
        <v>0</v>
      </c>
      <c r="F10" s="73">
        <f t="shared" si="2"/>
        <v>0</v>
      </c>
      <c r="G10" s="73">
        <f t="shared" si="2"/>
        <v>0</v>
      </c>
      <c r="H10" s="73">
        <f t="shared" si="2"/>
        <v>0</v>
      </c>
      <c r="I10" s="73">
        <f t="shared" si="2"/>
        <v>0</v>
      </c>
      <c r="J10" s="73">
        <f t="shared" si="2"/>
        <v>0</v>
      </c>
      <c r="K10" s="73">
        <f t="shared" si="2"/>
        <v>0</v>
      </c>
      <c r="L10" s="73">
        <f t="shared" si="2"/>
        <v>0</v>
      </c>
      <c r="M10" s="73">
        <f t="shared" si="2"/>
        <v>0</v>
      </c>
      <c r="O10" s="47">
        <f t="shared" si="0"/>
        <v>0</v>
      </c>
    </row>
    <row r="11" spans="1:15" ht="14.4" x14ac:dyDescent="0.3">
      <c r="A11" s="46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O11" s="47"/>
    </row>
    <row r="12" spans="1:15" ht="15" thickBot="1" x14ac:dyDescent="0.35">
      <c r="A12" s="46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O12" s="47"/>
    </row>
    <row r="13" spans="1:15" ht="13.8" thickBot="1" x14ac:dyDescent="0.3">
      <c r="A13" s="46" t="s">
        <v>101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N13" s="52" t="s">
        <v>100</v>
      </c>
      <c r="O13" s="50">
        <f>SUM(B10:M10)</f>
        <v>0</v>
      </c>
    </row>
    <row r="14" spans="1:15" ht="14.4" x14ac:dyDescent="0.3">
      <c r="A14" s="57" t="s">
        <v>132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47">
        <f>SUM(B14:M14)</f>
        <v>0</v>
      </c>
    </row>
    <row r="15" spans="1:15" x14ac:dyDescent="0.25">
      <c r="A15" s="57" t="s">
        <v>132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O15" s="47"/>
    </row>
    <row r="16" spans="1:15" ht="14.4" x14ac:dyDescent="0.3">
      <c r="A16" s="46" t="s">
        <v>99</v>
      </c>
      <c r="B16" s="72">
        <f>SUM(B14+B15)</f>
        <v>0</v>
      </c>
      <c r="C16" s="72">
        <f t="shared" ref="C16:M16" si="3">SUM(C14+C15)</f>
        <v>0</v>
      </c>
      <c r="D16" s="72">
        <f t="shared" si="3"/>
        <v>0</v>
      </c>
      <c r="E16" s="72">
        <f t="shared" si="3"/>
        <v>0</v>
      </c>
      <c r="F16" s="72">
        <f t="shared" si="3"/>
        <v>0</v>
      </c>
      <c r="G16" s="72">
        <f t="shared" si="3"/>
        <v>0</v>
      </c>
      <c r="H16" s="72">
        <f t="shared" si="3"/>
        <v>0</v>
      </c>
      <c r="I16" s="72">
        <f t="shared" si="3"/>
        <v>0</v>
      </c>
      <c r="J16" s="72">
        <f t="shared" si="3"/>
        <v>0</v>
      </c>
      <c r="K16" s="72">
        <f t="shared" si="3"/>
        <v>0</v>
      </c>
      <c r="L16" s="72">
        <f t="shared" si="3"/>
        <v>0</v>
      </c>
      <c r="M16" s="72">
        <f t="shared" si="3"/>
        <v>0</v>
      </c>
      <c r="O16" s="56">
        <f>SUM(B16:M16)</f>
        <v>0</v>
      </c>
    </row>
    <row r="17" spans="1:15" ht="13.8" thickBot="1" x14ac:dyDescent="0.3">
      <c r="A17" s="46" t="s">
        <v>98</v>
      </c>
      <c r="B17" s="71">
        <f t="shared" ref="B17:M17" si="4">SUM(B10-B16)</f>
        <v>0</v>
      </c>
      <c r="C17" s="71">
        <f t="shared" si="4"/>
        <v>0</v>
      </c>
      <c r="D17" s="71">
        <f t="shared" si="4"/>
        <v>0</v>
      </c>
      <c r="E17" s="71">
        <f t="shared" si="4"/>
        <v>0</v>
      </c>
      <c r="F17" s="71">
        <f t="shared" si="4"/>
        <v>0</v>
      </c>
      <c r="G17" s="71">
        <f t="shared" si="4"/>
        <v>0</v>
      </c>
      <c r="H17" s="71">
        <f t="shared" si="4"/>
        <v>0</v>
      </c>
      <c r="I17" s="71">
        <f t="shared" si="4"/>
        <v>0</v>
      </c>
      <c r="J17" s="71">
        <f t="shared" si="4"/>
        <v>0</v>
      </c>
      <c r="K17" s="71">
        <f t="shared" si="4"/>
        <v>0</v>
      </c>
      <c r="L17" s="71">
        <f t="shared" si="4"/>
        <v>0</v>
      </c>
      <c r="M17" s="71">
        <f t="shared" si="4"/>
        <v>0</v>
      </c>
      <c r="O17" s="47">
        <f>SUM(B17:M17)</f>
        <v>0</v>
      </c>
    </row>
    <row r="18" spans="1:15" ht="13.8" thickTop="1" x14ac:dyDescent="0.25">
      <c r="A18" s="4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O18" s="47"/>
    </row>
    <row r="19" spans="1:15" x14ac:dyDescent="0.25">
      <c r="A19" s="46" t="s">
        <v>97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O19" s="47"/>
    </row>
    <row r="20" spans="1:15" ht="14.4" x14ac:dyDescent="0.3">
      <c r="A20" s="44" t="s">
        <v>96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O20" s="47">
        <f t="shared" ref="O20:O26" si="5">SUM(B20:M20)</f>
        <v>0</v>
      </c>
    </row>
    <row r="21" spans="1:15" ht="14.4" x14ac:dyDescent="0.3">
      <c r="A21" s="66" t="s">
        <v>95</v>
      </c>
      <c r="B21" s="47">
        <f t="shared" ref="B21:M21" si="6">SUM(B20:B20)</f>
        <v>0</v>
      </c>
      <c r="C21" s="47">
        <f t="shared" si="6"/>
        <v>0</v>
      </c>
      <c r="D21" s="47">
        <f t="shared" si="6"/>
        <v>0</v>
      </c>
      <c r="E21" s="47">
        <f t="shared" si="6"/>
        <v>0</v>
      </c>
      <c r="F21" s="47">
        <f t="shared" si="6"/>
        <v>0</v>
      </c>
      <c r="G21" s="47">
        <f t="shared" si="6"/>
        <v>0</v>
      </c>
      <c r="H21" s="47">
        <f t="shared" si="6"/>
        <v>0</v>
      </c>
      <c r="I21" s="47">
        <f t="shared" si="6"/>
        <v>0</v>
      </c>
      <c r="J21" s="47">
        <f t="shared" si="6"/>
        <v>0</v>
      </c>
      <c r="K21" s="47">
        <f t="shared" si="6"/>
        <v>0</v>
      </c>
      <c r="L21" s="47">
        <f t="shared" si="6"/>
        <v>0</v>
      </c>
      <c r="M21" s="47">
        <f t="shared" si="6"/>
        <v>0</v>
      </c>
      <c r="N21" s="61"/>
      <c r="O21" s="64">
        <f t="shared" si="5"/>
        <v>0</v>
      </c>
    </row>
    <row r="22" spans="1:15" ht="14.4" x14ac:dyDescent="0.3">
      <c r="A22" s="44" t="s">
        <v>94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67" t="s">
        <v>93</v>
      </c>
      <c r="O22" s="56">
        <f t="shared" si="5"/>
        <v>0</v>
      </c>
    </row>
    <row r="23" spans="1:15" ht="14.4" x14ac:dyDescent="0.3">
      <c r="A23" s="60" t="s">
        <v>92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67"/>
      <c r="O23" s="56">
        <f t="shared" si="5"/>
        <v>0</v>
      </c>
    </row>
    <row r="24" spans="1:15" ht="14.4" x14ac:dyDescent="0.3">
      <c r="A24" s="44" t="s">
        <v>91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67"/>
      <c r="O24" s="56">
        <f t="shared" si="5"/>
        <v>0</v>
      </c>
    </row>
    <row r="25" spans="1:15" ht="15.6" x14ac:dyDescent="0.4">
      <c r="A25" s="60" t="s">
        <v>90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7"/>
      <c r="O25" s="56">
        <f t="shared" si="5"/>
        <v>0</v>
      </c>
    </row>
    <row r="26" spans="1:15" ht="14.4" x14ac:dyDescent="0.3">
      <c r="A26" s="66" t="s">
        <v>89</v>
      </c>
      <c r="B26" s="65">
        <f t="shared" ref="B26:M26" si="7">SUM(B21:B25)</f>
        <v>0</v>
      </c>
      <c r="C26" s="65">
        <f t="shared" si="7"/>
        <v>0</v>
      </c>
      <c r="D26" s="65">
        <f t="shared" si="7"/>
        <v>0</v>
      </c>
      <c r="E26" s="65">
        <f t="shared" si="7"/>
        <v>0</v>
      </c>
      <c r="F26" s="65">
        <f t="shared" si="7"/>
        <v>0</v>
      </c>
      <c r="G26" s="65">
        <f t="shared" si="7"/>
        <v>0</v>
      </c>
      <c r="H26" s="65">
        <f t="shared" si="7"/>
        <v>0</v>
      </c>
      <c r="I26" s="65">
        <f t="shared" si="7"/>
        <v>0</v>
      </c>
      <c r="J26" s="65">
        <f t="shared" si="7"/>
        <v>0</v>
      </c>
      <c r="K26" s="65">
        <f t="shared" si="7"/>
        <v>0</v>
      </c>
      <c r="L26" s="65">
        <f t="shared" si="7"/>
        <v>0</v>
      </c>
      <c r="M26" s="65">
        <f t="shared" si="7"/>
        <v>0</v>
      </c>
      <c r="N26" s="61"/>
      <c r="O26" s="64">
        <f t="shared" si="5"/>
        <v>0</v>
      </c>
    </row>
    <row r="27" spans="1:15" ht="14.4" x14ac:dyDescent="0.3">
      <c r="A27" s="63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1"/>
      <c r="O27" s="61"/>
    </row>
    <row r="28" spans="1:15" ht="14.4" x14ac:dyDescent="0.3">
      <c r="A28" s="63" t="s">
        <v>88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1"/>
      <c r="O28" s="61"/>
    </row>
    <row r="29" spans="1:15" ht="14.4" x14ac:dyDescent="0.3">
      <c r="A29" s="57" t="s">
        <v>87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O29" s="56">
        <f t="shared" ref="O29:O39" si="8">SUM(B29:M29)</f>
        <v>0</v>
      </c>
    </row>
    <row r="30" spans="1:15" ht="14.4" x14ac:dyDescent="0.3">
      <c r="A30" s="44" t="s">
        <v>86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O30" s="56">
        <f t="shared" si="8"/>
        <v>0</v>
      </c>
    </row>
    <row r="31" spans="1:15" ht="14.4" x14ac:dyDescent="0.3">
      <c r="A31" s="44" t="s">
        <v>85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O31" s="56">
        <f t="shared" si="8"/>
        <v>0</v>
      </c>
    </row>
    <row r="32" spans="1:15" ht="14.4" x14ac:dyDescent="0.3">
      <c r="A32" s="44" t="s">
        <v>84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O32" s="56">
        <f t="shared" si="8"/>
        <v>0</v>
      </c>
    </row>
    <row r="33" spans="1:15" ht="14.4" x14ac:dyDescent="0.3">
      <c r="A33" s="44" t="s">
        <v>83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O33" s="56">
        <f t="shared" si="8"/>
        <v>0</v>
      </c>
    </row>
    <row r="34" spans="1:15" ht="14.4" x14ac:dyDescent="0.3">
      <c r="A34" s="44" t="s">
        <v>82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O34" s="56">
        <f t="shared" si="8"/>
        <v>0</v>
      </c>
    </row>
    <row r="35" spans="1:15" ht="14.4" x14ac:dyDescent="0.3">
      <c r="A35" s="44" t="s">
        <v>81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O35" s="56">
        <f t="shared" si="8"/>
        <v>0</v>
      </c>
    </row>
    <row r="36" spans="1:15" ht="14.4" x14ac:dyDescent="0.3">
      <c r="A36" s="44" t="s">
        <v>80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O36" s="56">
        <f t="shared" si="8"/>
        <v>0</v>
      </c>
    </row>
    <row r="37" spans="1:15" ht="14.4" x14ac:dyDescent="0.3">
      <c r="A37" s="44" t="s">
        <v>79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O37" s="56">
        <f t="shared" si="8"/>
        <v>0</v>
      </c>
    </row>
    <row r="38" spans="1:15" ht="14.4" x14ac:dyDescent="0.3">
      <c r="A38" s="44" t="s">
        <v>78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O38" s="56">
        <f t="shared" si="8"/>
        <v>0</v>
      </c>
    </row>
    <row r="39" spans="1:15" ht="14.4" x14ac:dyDescent="0.3">
      <c r="A39" s="60" t="s">
        <v>77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O39" s="56">
        <f t="shared" si="8"/>
        <v>0</v>
      </c>
    </row>
    <row r="40" spans="1:15" ht="14.4" x14ac:dyDescent="0.3"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O40" s="56"/>
    </row>
    <row r="41" spans="1:15" ht="14.4" x14ac:dyDescent="0.3">
      <c r="A41" s="46" t="s">
        <v>76</v>
      </c>
      <c r="B41" s="59">
        <f t="shared" ref="B41:M41" si="9">SUM(B29:B39)</f>
        <v>0</v>
      </c>
      <c r="C41" s="59">
        <f t="shared" si="9"/>
        <v>0</v>
      </c>
      <c r="D41" s="59">
        <f t="shared" si="9"/>
        <v>0</v>
      </c>
      <c r="E41" s="59">
        <f t="shared" si="9"/>
        <v>0</v>
      </c>
      <c r="F41" s="59">
        <f t="shared" si="9"/>
        <v>0</v>
      </c>
      <c r="G41" s="59">
        <f t="shared" si="9"/>
        <v>0</v>
      </c>
      <c r="H41" s="59">
        <f t="shared" si="9"/>
        <v>0</v>
      </c>
      <c r="I41" s="59">
        <f t="shared" si="9"/>
        <v>0</v>
      </c>
      <c r="J41" s="59">
        <f t="shared" si="9"/>
        <v>0</v>
      </c>
      <c r="K41" s="59">
        <f t="shared" si="9"/>
        <v>0</v>
      </c>
      <c r="L41" s="59">
        <f t="shared" si="9"/>
        <v>0</v>
      </c>
      <c r="M41" s="59">
        <f t="shared" si="9"/>
        <v>0</v>
      </c>
      <c r="N41" s="59"/>
      <c r="O41" s="59">
        <f>SUM(O29:O39)</f>
        <v>0</v>
      </c>
    </row>
    <row r="42" spans="1:15" ht="14.4" x14ac:dyDescent="0.3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O42" s="56"/>
    </row>
    <row r="43" spans="1:15" ht="14.4" x14ac:dyDescent="0.3">
      <c r="A43" s="46" t="s">
        <v>75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O43" s="56"/>
    </row>
    <row r="44" spans="1:15" ht="14.4" x14ac:dyDescent="0.3">
      <c r="A44" s="44" t="s">
        <v>74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O44" s="56">
        <f>SUM(B44:M44)</f>
        <v>0</v>
      </c>
    </row>
    <row r="45" spans="1:15" ht="14.4" x14ac:dyDescent="0.3">
      <c r="A45" s="44" t="s">
        <v>73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O45" s="56"/>
    </row>
    <row r="46" spans="1:15" ht="14.4" x14ac:dyDescent="0.3">
      <c r="A46" s="58" t="s">
        <v>125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O46" s="56"/>
    </row>
    <row r="47" spans="1:15" ht="14.4" x14ac:dyDescent="0.3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O47" s="56"/>
    </row>
    <row r="48" spans="1:15" x14ac:dyDescent="0.25">
      <c r="A48" s="46" t="s">
        <v>71</v>
      </c>
      <c r="B48" s="47">
        <f t="shared" ref="B48:M48" si="10">SUM(B44:B46)</f>
        <v>0</v>
      </c>
      <c r="C48" s="47">
        <f t="shared" si="10"/>
        <v>0</v>
      </c>
      <c r="D48" s="47">
        <f t="shared" si="10"/>
        <v>0</v>
      </c>
      <c r="E48" s="47">
        <f t="shared" si="10"/>
        <v>0</v>
      </c>
      <c r="F48" s="47">
        <f t="shared" si="10"/>
        <v>0</v>
      </c>
      <c r="G48" s="47">
        <f t="shared" si="10"/>
        <v>0</v>
      </c>
      <c r="H48" s="47">
        <f t="shared" si="10"/>
        <v>0</v>
      </c>
      <c r="I48" s="47">
        <f t="shared" si="10"/>
        <v>0</v>
      </c>
      <c r="J48" s="47">
        <f t="shared" si="10"/>
        <v>0</v>
      </c>
      <c r="K48" s="47">
        <f t="shared" si="10"/>
        <v>0</v>
      </c>
      <c r="L48" s="47">
        <f t="shared" si="10"/>
        <v>0</v>
      </c>
      <c r="M48" s="47">
        <f t="shared" si="10"/>
        <v>0</v>
      </c>
      <c r="N48" s="47"/>
      <c r="O48" s="47">
        <f>SUM(O44:O46)</f>
        <v>0</v>
      </c>
    </row>
    <row r="49" spans="1:15" ht="14.4" x14ac:dyDescent="0.3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O49" s="56"/>
    </row>
    <row r="50" spans="1:15" ht="14.4" x14ac:dyDescent="0.3">
      <c r="A50" s="46" t="s">
        <v>70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O50" s="56"/>
    </row>
    <row r="51" spans="1:15" ht="14.4" x14ac:dyDescent="0.3">
      <c r="A51" s="5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O51" s="56"/>
    </row>
    <row r="52" spans="1:15" ht="14.4" x14ac:dyDescent="0.3">
      <c r="A52" s="57" t="s">
        <v>69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O52" s="56"/>
    </row>
    <row r="53" spans="1:15" ht="14.4" x14ac:dyDescent="0.3">
      <c r="A53" s="5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O53" s="56"/>
    </row>
    <row r="54" spans="1:15" x14ac:dyDescent="0.25">
      <c r="A54" s="57" t="s">
        <v>68</v>
      </c>
      <c r="B54" s="47">
        <f t="shared" ref="B54:M54" si="11">SUM(B51:B52)</f>
        <v>0</v>
      </c>
      <c r="C54" s="47">
        <f t="shared" si="11"/>
        <v>0</v>
      </c>
      <c r="D54" s="47">
        <f t="shared" si="11"/>
        <v>0</v>
      </c>
      <c r="E54" s="47">
        <f t="shared" si="11"/>
        <v>0</v>
      </c>
      <c r="F54" s="47">
        <f t="shared" si="11"/>
        <v>0</v>
      </c>
      <c r="G54" s="47">
        <f t="shared" si="11"/>
        <v>0</v>
      </c>
      <c r="H54" s="47">
        <f t="shared" si="11"/>
        <v>0</v>
      </c>
      <c r="I54" s="47">
        <f t="shared" si="11"/>
        <v>0</v>
      </c>
      <c r="J54" s="47">
        <f t="shared" si="11"/>
        <v>0</v>
      </c>
      <c r="K54" s="47">
        <f t="shared" si="11"/>
        <v>0</v>
      </c>
      <c r="L54" s="47">
        <f t="shared" si="11"/>
        <v>0</v>
      </c>
      <c r="M54" s="47">
        <f t="shared" si="11"/>
        <v>0</v>
      </c>
      <c r="N54" s="47"/>
      <c r="O54" s="47">
        <f>SUM(O51:O52)</f>
        <v>0</v>
      </c>
    </row>
    <row r="55" spans="1:15" ht="14.4" x14ac:dyDescent="0.3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56"/>
    </row>
    <row r="56" spans="1:15" ht="15" thickBot="1" x14ac:dyDescent="0.35">
      <c r="A56" s="46" t="s">
        <v>67</v>
      </c>
      <c r="B56" s="55">
        <f t="shared" ref="B56:M56" si="12">B26+B41+B48+B54</f>
        <v>0</v>
      </c>
      <c r="C56" s="55">
        <f t="shared" si="12"/>
        <v>0</v>
      </c>
      <c r="D56" s="55">
        <f t="shared" si="12"/>
        <v>0</v>
      </c>
      <c r="E56" s="55">
        <f t="shared" si="12"/>
        <v>0</v>
      </c>
      <c r="F56" s="55">
        <f t="shared" si="12"/>
        <v>0</v>
      </c>
      <c r="G56" s="55">
        <f t="shared" si="12"/>
        <v>0</v>
      </c>
      <c r="H56" s="55">
        <f t="shared" si="12"/>
        <v>0</v>
      </c>
      <c r="I56" s="55">
        <f t="shared" si="12"/>
        <v>0</v>
      </c>
      <c r="J56" s="55">
        <f t="shared" si="12"/>
        <v>0</v>
      </c>
      <c r="K56" s="55">
        <f t="shared" si="12"/>
        <v>0</v>
      </c>
      <c r="L56" s="55">
        <f t="shared" si="12"/>
        <v>0</v>
      </c>
      <c r="M56" s="55">
        <f t="shared" si="12"/>
        <v>0</v>
      </c>
      <c r="O56" s="47">
        <f>SUM(B56:M56)</f>
        <v>0</v>
      </c>
    </row>
    <row r="57" spans="1:15" ht="15.6" thickTop="1" thickBot="1" x14ac:dyDescent="0.35">
      <c r="A57" s="46" t="s">
        <v>66</v>
      </c>
      <c r="B57" s="54">
        <f t="shared" ref="B57:M57" si="13">SUM(B17-B56)</f>
        <v>0</v>
      </c>
      <c r="C57" s="54">
        <f t="shared" si="13"/>
        <v>0</v>
      </c>
      <c r="D57" s="54">
        <f t="shared" si="13"/>
        <v>0</v>
      </c>
      <c r="E57" s="54">
        <f t="shared" si="13"/>
        <v>0</v>
      </c>
      <c r="F57" s="54">
        <f t="shared" si="13"/>
        <v>0</v>
      </c>
      <c r="G57" s="54">
        <f t="shared" si="13"/>
        <v>0</v>
      </c>
      <c r="H57" s="54">
        <f t="shared" si="13"/>
        <v>0</v>
      </c>
      <c r="I57" s="54">
        <f t="shared" si="13"/>
        <v>0</v>
      </c>
      <c r="J57" s="54">
        <f t="shared" si="13"/>
        <v>0</v>
      </c>
      <c r="K57" s="53">
        <f t="shared" si="13"/>
        <v>0</v>
      </c>
      <c r="L57" s="53">
        <f t="shared" si="13"/>
        <v>0</v>
      </c>
      <c r="M57" s="53">
        <f t="shared" si="13"/>
        <v>0</v>
      </c>
      <c r="O57" s="47">
        <f>SUM(B57:M57)</f>
        <v>0</v>
      </c>
    </row>
    <row r="58" spans="1:15" ht="15.6" thickTop="1" thickBot="1" x14ac:dyDescent="0.35">
      <c r="B58" s="47"/>
      <c r="C58" s="47"/>
      <c r="D58" s="47"/>
      <c r="E58" s="47"/>
      <c r="F58" s="47"/>
      <c r="G58" s="47"/>
      <c r="H58" s="47"/>
      <c r="I58" s="47"/>
      <c r="J58" s="47"/>
      <c r="K58" s="52" t="s">
        <v>65</v>
      </c>
      <c r="L58" s="51"/>
      <c r="M58" s="50">
        <f>SUM(B57:M57)</f>
        <v>0</v>
      </c>
      <c r="O58" s="49"/>
    </row>
    <row r="59" spans="1:15" x14ac:dyDescent="0.25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5" x14ac:dyDescent="0.25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</row>
    <row r="61" spans="1:15" x14ac:dyDescent="0.25">
      <c r="A61" s="46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7"/>
    </row>
    <row r="62" spans="1:15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5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  <row r="64" spans="1:15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1:12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</row>
    <row r="66" spans="1:12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</row>
    <row r="67" spans="1:12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8" spans="1:12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1:12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</row>
    <row r="70" spans="1:12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 spans="1:12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2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2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2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2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2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2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2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2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2" x14ac:dyDescent="0.25">
      <c r="A80" s="45"/>
    </row>
    <row r="81" spans="1:1" x14ac:dyDescent="0.25">
      <c r="A81" s="45"/>
    </row>
  </sheetData>
  <mergeCells count="2">
    <mergeCell ref="A4:M4"/>
    <mergeCell ref="A1:M1"/>
  </mergeCells>
  <pageMargins left="0.25" right="0.25" top="0.75" bottom="0.75" header="0.3" footer="0.3"/>
  <pageSetup scale="57" orientation="landscape" horizontalDpi="300" verticalDpi="300" r:id="rId1"/>
  <headerFooter alignWithMargins="0">
    <oddHeader>&amp;C&amp;"Arial,Bold Italic"&amp;14Food and Beverage Spreadsheet&amp;R&amp;"Arial,Regular"&amp;16RFP EXHIBIT F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L78"/>
  <sheetViews>
    <sheetView view="pageLayout" zoomScale="75" zoomScaleNormal="85" zoomScalePageLayoutView="75" workbookViewId="0">
      <selection activeCell="B31" sqref="B31"/>
    </sheetView>
  </sheetViews>
  <sheetFormatPr defaultColWidth="0.109375" defaultRowHeight="13.2" x14ac:dyDescent="0.25"/>
  <cols>
    <col min="1" max="1" width="26.33203125" style="44" customWidth="1"/>
    <col min="2" max="11" width="19.21875" style="44" customWidth="1"/>
    <col min="12" max="246" width="0.109375" style="44"/>
    <col min="247" max="247" width="24.33203125" style="44" customWidth="1"/>
    <col min="248" max="259" width="14.6640625" style="44" customWidth="1"/>
    <col min="260" max="264" width="12.6640625" style="44" customWidth="1"/>
    <col min="265" max="502" width="0.109375" style="44"/>
    <col min="503" max="503" width="24.33203125" style="44" customWidth="1"/>
    <col min="504" max="515" width="14.6640625" style="44" customWidth="1"/>
    <col min="516" max="520" width="12.6640625" style="44" customWidth="1"/>
    <col min="521" max="758" width="0.109375" style="44"/>
    <col min="759" max="759" width="24.33203125" style="44" customWidth="1"/>
    <col min="760" max="771" width="14.6640625" style="44" customWidth="1"/>
    <col min="772" max="776" width="12.6640625" style="44" customWidth="1"/>
    <col min="777" max="1014" width="0.109375" style="44"/>
    <col min="1015" max="1015" width="24.33203125" style="44" customWidth="1"/>
    <col min="1016" max="1027" width="14.6640625" style="44" customWidth="1"/>
    <col min="1028" max="1032" width="12.6640625" style="44" customWidth="1"/>
    <col min="1033" max="1270" width="0.109375" style="44"/>
    <col min="1271" max="1271" width="24.33203125" style="44" customWidth="1"/>
    <col min="1272" max="1283" width="14.6640625" style="44" customWidth="1"/>
    <col min="1284" max="1288" width="12.6640625" style="44" customWidth="1"/>
    <col min="1289" max="1526" width="0.109375" style="44"/>
    <col min="1527" max="1527" width="24.33203125" style="44" customWidth="1"/>
    <col min="1528" max="1539" width="14.6640625" style="44" customWidth="1"/>
    <col min="1540" max="1544" width="12.6640625" style="44" customWidth="1"/>
    <col min="1545" max="1782" width="0.109375" style="44"/>
    <col min="1783" max="1783" width="24.33203125" style="44" customWidth="1"/>
    <col min="1784" max="1795" width="14.6640625" style="44" customWidth="1"/>
    <col min="1796" max="1800" width="12.6640625" style="44" customWidth="1"/>
    <col min="1801" max="2038" width="0.109375" style="44"/>
    <col min="2039" max="2039" width="24.33203125" style="44" customWidth="1"/>
    <col min="2040" max="2051" width="14.6640625" style="44" customWidth="1"/>
    <col min="2052" max="2056" width="12.6640625" style="44" customWidth="1"/>
    <col min="2057" max="2294" width="0.109375" style="44"/>
    <col min="2295" max="2295" width="24.33203125" style="44" customWidth="1"/>
    <col min="2296" max="2307" width="14.6640625" style="44" customWidth="1"/>
    <col min="2308" max="2312" width="12.6640625" style="44" customWidth="1"/>
    <col min="2313" max="2550" width="0.109375" style="44"/>
    <col min="2551" max="2551" width="24.33203125" style="44" customWidth="1"/>
    <col min="2552" max="2563" width="14.6640625" style="44" customWidth="1"/>
    <col min="2564" max="2568" width="12.6640625" style="44" customWidth="1"/>
    <col min="2569" max="2806" width="0.109375" style="44"/>
    <col min="2807" max="2807" width="24.33203125" style="44" customWidth="1"/>
    <col min="2808" max="2819" width="14.6640625" style="44" customWidth="1"/>
    <col min="2820" max="2824" width="12.6640625" style="44" customWidth="1"/>
    <col min="2825" max="3062" width="0.109375" style="44"/>
    <col min="3063" max="3063" width="24.33203125" style="44" customWidth="1"/>
    <col min="3064" max="3075" width="14.6640625" style="44" customWidth="1"/>
    <col min="3076" max="3080" width="12.6640625" style="44" customWidth="1"/>
    <col min="3081" max="3318" width="0.109375" style="44"/>
    <col min="3319" max="3319" width="24.33203125" style="44" customWidth="1"/>
    <col min="3320" max="3331" width="14.6640625" style="44" customWidth="1"/>
    <col min="3332" max="3336" width="12.6640625" style="44" customWidth="1"/>
    <col min="3337" max="3574" width="0.109375" style="44"/>
    <col min="3575" max="3575" width="24.33203125" style="44" customWidth="1"/>
    <col min="3576" max="3587" width="14.6640625" style="44" customWidth="1"/>
    <col min="3588" max="3592" width="12.6640625" style="44" customWidth="1"/>
    <col min="3593" max="3830" width="0.109375" style="44"/>
    <col min="3831" max="3831" width="24.33203125" style="44" customWidth="1"/>
    <col min="3832" max="3843" width="14.6640625" style="44" customWidth="1"/>
    <col min="3844" max="3848" width="12.6640625" style="44" customWidth="1"/>
    <col min="3849" max="4086" width="0.109375" style="44"/>
    <col min="4087" max="4087" width="24.33203125" style="44" customWidth="1"/>
    <col min="4088" max="4099" width="14.6640625" style="44" customWidth="1"/>
    <col min="4100" max="4104" width="12.6640625" style="44" customWidth="1"/>
    <col min="4105" max="4342" width="0.109375" style="44"/>
    <col min="4343" max="4343" width="24.33203125" style="44" customWidth="1"/>
    <col min="4344" max="4355" width="14.6640625" style="44" customWidth="1"/>
    <col min="4356" max="4360" width="12.6640625" style="44" customWidth="1"/>
    <col min="4361" max="4598" width="0.109375" style="44"/>
    <col min="4599" max="4599" width="24.33203125" style="44" customWidth="1"/>
    <col min="4600" max="4611" width="14.6640625" style="44" customWidth="1"/>
    <col min="4612" max="4616" width="12.6640625" style="44" customWidth="1"/>
    <col min="4617" max="4854" width="0.109375" style="44"/>
    <col min="4855" max="4855" width="24.33203125" style="44" customWidth="1"/>
    <col min="4856" max="4867" width="14.6640625" style="44" customWidth="1"/>
    <col min="4868" max="4872" width="12.6640625" style="44" customWidth="1"/>
    <col min="4873" max="5110" width="0.109375" style="44"/>
    <col min="5111" max="5111" width="24.33203125" style="44" customWidth="1"/>
    <col min="5112" max="5123" width="14.6640625" style="44" customWidth="1"/>
    <col min="5124" max="5128" width="12.6640625" style="44" customWidth="1"/>
    <col min="5129" max="5366" width="0.109375" style="44"/>
    <col min="5367" max="5367" width="24.33203125" style="44" customWidth="1"/>
    <col min="5368" max="5379" width="14.6640625" style="44" customWidth="1"/>
    <col min="5380" max="5384" width="12.6640625" style="44" customWidth="1"/>
    <col min="5385" max="5622" width="0.109375" style="44"/>
    <col min="5623" max="5623" width="24.33203125" style="44" customWidth="1"/>
    <col min="5624" max="5635" width="14.6640625" style="44" customWidth="1"/>
    <col min="5636" max="5640" width="12.6640625" style="44" customWidth="1"/>
    <col min="5641" max="5878" width="0.109375" style="44"/>
    <col min="5879" max="5879" width="24.33203125" style="44" customWidth="1"/>
    <col min="5880" max="5891" width="14.6640625" style="44" customWidth="1"/>
    <col min="5892" max="5896" width="12.6640625" style="44" customWidth="1"/>
    <col min="5897" max="6134" width="0.109375" style="44"/>
    <col min="6135" max="6135" width="24.33203125" style="44" customWidth="1"/>
    <col min="6136" max="6147" width="14.6640625" style="44" customWidth="1"/>
    <col min="6148" max="6152" width="12.6640625" style="44" customWidth="1"/>
    <col min="6153" max="6390" width="0.109375" style="44"/>
    <col min="6391" max="6391" width="24.33203125" style="44" customWidth="1"/>
    <col min="6392" max="6403" width="14.6640625" style="44" customWidth="1"/>
    <col min="6404" max="6408" width="12.6640625" style="44" customWidth="1"/>
    <col min="6409" max="6646" width="0.109375" style="44"/>
    <col min="6647" max="6647" width="24.33203125" style="44" customWidth="1"/>
    <col min="6648" max="6659" width="14.6640625" style="44" customWidth="1"/>
    <col min="6660" max="6664" width="12.6640625" style="44" customWidth="1"/>
    <col min="6665" max="6902" width="0.109375" style="44"/>
    <col min="6903" max="6903" width="24.33203125" style="44" customWidth="1"/>
    <col min="6904" max="6915" width="14.6640625" style="44" customWidth="1"/>
    <col min="6916" max="6920" width="12.6640625" style="44" customWidth="1"/>
    <col min="6921" max="7158" width="0.109375" style="44"/>
    <col min="7159" max="7159" width="24.33203125" style="44" customWidth="1"/>
    <col min="7160" max="7171" width="14.6640625" style="44" customWidth="1"/>
    <col min="7172" max="7176" width="12.6640625" style="44" customWidth="1"/>
    <col min="7177" max="7414" width="0.109375" style="44"/>
    <col min="7415" max="7415" width="24.33203125" style="44" customWidth="1"/>
    <col min="7416" max="7427" width="14.6640625" style="44" customWidth="1"/>
    <col min="7428" max="7432" width="12.6640625" style="44" customWidth="1"/>
    <col min="7433" max="7670" width="0.109375" style="44"/>
    <col min="7671" max="7671" width="24.33203125" style="44" customWidth="1"/>
    <col min="7672" max="7683" width="14.6640625" style="44" customWidth="1"/>
    <col min="7684" max="7688" width="12.6640625" style="44" customWidth="1"/>
    <col min="7689" max="7926" width="0.109375" style="44"/>
    <col min="7927" max="7927" width="24.33203125" style="44" customWidth="1"/>
    <col min="7928" max="7939" width="14.6640625" style="44" customWidth="1"/>
    <col min="7940" max="7944" width="12.6640625" style="44" customWidth="1"/>
    <col min="7945" max="8182" width="0.109375" style="44"/>
    <col min="8183" max="8183" width="24.33203125" style="44" customWidth="1"/>
    <col min="8184" max="8195" width="14.6640625" style="44" customWidth="1"/>
    <col min="8196" max="8200" width="12.6640625" style="44" customWidth="1"/>
    <col min="8201" max="8438" width="0.109375" style="44"/>
    <col min="8439" max="8439" width="24.33203125" style="44" customWidth="1"/>
    <col min="8440" max="8451" width="14.6640625" style="44" customWidth="1"/>
    <col min="8452" max="8456" width="12.6640625" style="44" customWidth="1"/>
    <col min="8457" max="8694" width="0.109375" style="44"/>
    <col min="8695" max="8695" width="24.33203125" style="44" customWidth="1"/>
    <col min="8696" max="8707" width="14.6640625" style="44" customWidth="1"/>
    <col min="8708" max="8712" width="12.6640625" style="44" customWidth="1"/>
    <col min="8713" max="8950" width="0.109375" style="44"/>
    <col min="8951" max="8951" width="24.33203125" style="44" customWidth="1"/>
    <col min="8952" max="8963" width="14.6640625" style="44" customWidth="1"/>
    <col min="8964" max="8968" width="12.6640625" style="44" customWidth="1"/>
    <col min="8969" max="9206" width="0.109375" style="44"/>
    <col min="9207" max="9207" width="24.33203125" style="44" customWidth="1"/>
    <col min="9208" max="9219" width="14.6640625" style="44" customWidth="1"/>
    <col min="9220" max="9224" width="12.6640625" style="44" customWidth="1"/>
    <col min="9225" max="9462" width="0.109375" style="44"/>
    <col min="9463" max="9463" width="24.33203125" style="44" customWidth="1"/>
    <col min="9464" max="9475" width="14.6640625" style="44" customWidth="1"/>
    <col min="9476" max="9480" width="12.6640625" style="44" customWidth="1"/>
    <col min="9481" max="9718" width="0.109375" style="44"/>
    <col min="9719" max="9719" width="24.33203125" style="44" customWidth="1"/>
    <col min="9720" max="9731" width="14.6640625" style="44" customWidth="1"/>
    <col min="9732" max="9736" width="12.6640625" style="44" customWidth="1"/>
    <col min="9737" max="9974" width="0.109375" style="44"/>
    <col min="9975" max="9975" width="24.33203125" style="44" customWidth="1"/>
    <col min="9976" max="9987" width="14.6640625" style="44" customWidth="1"/>
    <col min="9988" max="9992" width="12.6640625" style="44" customWidth="1"/>
    <col min="9993" max="10230" width="0.109375" style="44"/>
    <col min="10231" max="10231" width="24.33203125" style="44" customWidth="1"/>
    <col min="10232" max="10243" width="14.6640625" style="44" customWidth="1"/>
    <col min="10244" max="10248" width="12.6640625" style="44" customWidth="1"/>
    <col min="10249" max="10486" width="0.109375" style="44"/>
    <col min="10487" max="10487" width="24.33203125" style="44" customWidth="1"/>
    <col min="10488" max="10499" width="14.6640625" style="44" customWidth="1"/>
    <col min="10500" max="10504" width="12.6640625" style="44" customWidth="1"/>
    <col min="10505" max="10742" width="0.109375" style="44"/>
    <col min="10743" max="10743" width="24.33203125" style="44" customWidth="1"/>
    <col min="10744" max="10755" width="14.6640625" style="44" customWidth="1"/>
    <col min="10756" max="10760" width="12.6640625" style="44" customWidth="1"/>
    <col min="10761" max="10998" width="0.109375" style="44"/>
    <col min="10999" max="10999" width="24.33203125" style="44" customWidth="1"/>
    <col min="11000" max="11011" width="14.6640625" style="44" customWidth="1"/>
    <col min="11012" max="11016" width="12.6640625" style="44" customWidth="1"/>
    <col min="11017" max="11254" width="0.109375" style="44"/>
    <col min="11255" max="11255" width="24.33203125" style="44" customWidth="1"/>
    <col min="11256" max="11267" width="14.6640625" style="44" customWidth="1"/>
    <col min="11268" max="11272" width="12.6640625" style="44" customWidth="1"/>
    <col min="11273" max="11510" width="0.109375" style="44"/>
    <col min="11511" max="11511" width="24.33203125" style="44" customWidth="1"/>
    <col min="11512" max="11523" width="14.6640625" style="44" customWidth="1"/>
    <col min="11524" max="11528" width="12.6640625" style="44" customWidth="1"/>
    <col min="11529" max="11766" width="0.109375" style="44"/>
    <col min="11767" max="11767" width="24.33203125" style="44" customWidth="1"/>
    <col min="11768" max="11779" width="14.6640625" style="44" customWidth="1"/>
    <col min="11780" max="11784" width="12.6640625" style="44" customWidth="1"/>
    <col min="11785" max="12022" width="0.109375" style="44"/>
    <col min="12023" max="12023" width="24.33203125" style="44" customWidth="1"/>
    <col min="12024" max="12035" width="14.6640625" style="44" customWidth="1"/>
    <col min="12036" max="12040" width="12.6640625" style="44" customWidth="1"/>
    <col min="12041" max="12278" width="0.109375" style="44"/>
    <col min="12279" max="12279" width="24.33203125" style="44" customWidth="1"/>
    <col min="12280" max="12291" width="14.6640625" style="44" customWidth="1"/>
    <col min="12292" max="12296" width="12.6640625" style="44" customWidth="1"/>
    <col min="12297" max="12534" width="0.109375" style="44"/>
    <col min="12535" max="12535" width="24.33203125" style="44" customWidth="1"/>
    <col min="12536" max="12547" width="14.6640625" style="44" customWidth="1"/>
    <col min="12548" max="12552" width="12.6640625" style="44" customWidth="1"/>
    <col min="12553" max="12790" width="0.109375" style="44"/>
    <col min="12791" max="12791" width="24.33203125" style="44" customWidth="1"/>
    <col min="12792" max="12803" width="14.6640625" style="44" customWidth="1"/>
    <col min="12804" max="12808" width="12.6640625" style="44" customWidth="1"/>
    <col min="12809" max="13046" width="0.109375" style="44"/>
    <col min="13047" max="13047" width="24.33203125" style="44" customWidth="1"/>
    <col min="13048" max="13059" width="14.6640625" style="44" customWidth="1"/>
    <col min="13060" max="13064" width="12.6640625" style="44" customWidth="1"/>
    <col min="13065" max="13302" width="0.109375" style="44"/>
    <col min="13303" max="13303" width="24.33203125" style="44" customWidth="1"/>
    <col min="13304" max="13315" width="14.6640625" style="44" customWidth="1"/>
    <col min="13316" max="13320" width="12.6640625" style="44" customWidth="1"/>
    <col min="13321" max="13558" width="0.109375" style="44"/>
    <col min="13559" max="13559" width="24.33203125" style="44" customWidth="1"/>
    <col min="13560" max="13571" width="14.6640625" style="44" customWidth="1"/>
    <col min="13572" max="13576" width="12.6640625" style="44" customWidth="1"/>
    <col min="13577" max="13814" width="0.109375" style="44"/>
    <col min="13815" max="13815" width="24.33203125" style="44" customWidth="1"/>
    <col min="13816" max="13827" width="14.6640625" style="44" customWidth="1"/>
    <col min="13828" max="13832" width="12.6640625" style="44" customWidth="1"/>
    <col min="13833" max="14070" width="0.109375" style="44"/>
    <col min="14071" max="14071" width="24.33203125" style="44" customWidth="1"/>
    <col min="14072" max="14083" width="14.6640625" style="44" customWidth="1"/>
    <col min="14084" max="14088" width="12.6640625" style="44" customWidth="1"/>
    <col min="14089" max="14326" width="0.109375" style="44"/>
    <col min="14327" max="14327" width="24.33203125" style="44" customWidth="1"/>
    <col min="14328" max="14339" width="14.6640625" style="44" customWidth="1"/>
    <col min="14340" max="14344" width="12.6640625" style="44" customWidth="1"/>
    <col min="14345" max="14582" width="0.109375" style="44"/>
    <col min="14583" max="14583" width="24.33203125" style="44" customWidth="1"/>
    <col min="14584" max="14595" width="14.6640625" style="44" customWidth="1"/>
    <col min="14596" max="14600" width="12.6640625" style="44" customWidth="1"/>
    <col min="14601" max="14838" width="0.109375" style="44"/>
    <col min="14839" max="14839" width="24.33203125" style="44" customWidth="1"/>
    <col min="14840" max="14851" width="14.6640625" style="44" customWidth="1"/>
    <col min="14852" max="14856" width="12.6640625" style="44" customWidth="1"/>
    <col min="14857" max="15094" width="0.109375" style="44"/>
    <col min="15095" max="15095" width="24.33203125" style="44" customWidth="1"/>
    <col min="15096" max="15107" width="14.6640625" style="44" customWidth="1"/>
    <col min="15108" max="15112" width="12.6640625" style="44" customWidth="1"/>
    <col min="15113" max="15350" width="0.109375" style="44"/>
    <col min="15351" max="15351" width="24.33203125" style="44" customWidth="1"/>
    <col min="15352" max="15363" width="14.6640625" style="44" customWidth="1"/>
    <col min="15364" max="15368" width="12.6640625" style="44" customWidth="1"/>
    <col min="15369" max="15606" width="0.109375" style="44"/>
    <col min="15607" max="15607" width="24.33203125" style="44" customWidth="1"/>
    <col min="15608" max="15619" width="14.6640625" style="44" customWidth="1"/>
    <col min="15620" max="15624" width="12.6640625" style="44" customWidth="1"/>
    <col min="15625" max="15862" width="0.109375" style="44"/>
    <col min="15863" max="15863" width="24.33203125" style="44" customWidth="1"/>
    <col min="15864" max="15875" width="14.6640625" style="44" customWidth="1"/>
    <col min="15876" max="15880" width="12.6640625" style="44" customWidth="1"/>
    <col min="15881" max="16118" width="0.109375" style="44"/>
    <col min="16119" max="16119" width="24.33203125" style="44" customWidth="1"/>
    <col min="16120" max="16131" width="14.6640625" style="44" customWidth="1"/>
    <col min="16132" max="16136" width="12.6640625" style="44" customWidth="1"/>
    <col min="16137" max="16378" width="0.109375" style="44"/>
    <col min="16379" max="16384" width="8.88671875" style="44" customWidth="1"/>
  </cols>
  <sheetData>
    <row r="1" spans="1:246" ht="15.6" x14ac:dyDescent="0.3">
      <c r="A1" s="121" t="s">
        <v>59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</row>
    <row r="2" spans="1:246" ht="24" customHeight="1" x14ac:dyDescent="0.25">
      <c r="A2" s="98" t="s">
        <v>123</v>
      </c>
      <c r="B2" s="77"/>
      <c r="C2" s="77"/>
      <c r="D2" s="77"/>
      <c r="E2" s="77"/>
      <c r="F2" s="77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</row>
    <row r="3" spans="1:246" ht="21" customHeight="1" x14ac:dyDescent="0.25">
      <c r="A3" s="120" t="s">
        <v>141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</row>
    <row r="4" spans="1:246" x14ac:dyDescent="0.25"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</row>
    <row r="5" spans="1:246" ht="13.8" thickBot="1" x14ac:dyDescent="0.3">
      <c r="A5" s="46" t="s">
        <v>116</v>
      </c>
      <c r="B5" s="76" t="s">
        <v>118</v>
      </c>
      <c r="C5" s="76" t="s">
        <v>119</v>
      </c>
      <c r="D5" s="76" t="s">
        <v>120</v>
      </c>
      <c r="E5" s="76" t="s">
        <v>129</v>
      </c>
      <c r="F5" s="76" t="s">
        <v>130</v>
      </c>
      <c r="G5" s="76" t="s">
        <v>136</v>
      </c>
      <c r="H5" s="76" t="s">
        <v>137</v>
      </c>
      <c r="I5" s="76" t="s">
        <v>138</v>
      </c>
      <c r="J5" s="76" t="s">
        <v>139</v>
      </c>
      <c r="K5" s="76" t="s">
        <v>140</v>
      </c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</row>
    <row r="6" spans="1:246" ht="13.8" thickTop="1" x14ac:dyDescent="0.25">
      <c r="A6" s="44" t="s">
        <v>131</v>
      </c>
      <c r="B6" s="47"/>
      <c r="C6" s="47"/>
      <c r="D6" s="47"/>
      <c r="E6" s="47"/>
      <c r="F6" s="107"/>
      <c r="G6" s="47"/>
      <c r="H6" s="47"/>
      <c r="I6" s="47"/>
      <c r="J6" s="47"/>
      <c r="K6" s="47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</row>
    <row r="7" spans="1:246" x14ac:dyDescent="0.25">
      <c r="A7" s="74" t="s">
        <v>131</v>
      </c>
      <c r="B7" s="47"/>
      <c r="C7" s="47"/>
      <c r="D7" s="47"/>
      <c r="E7" s="47"/>
      <c r="F7" s="108"/>
      <c r="G7" s="47"/>
      <c r="H7" s="47"/>
      <c r="I7" s="47"/>
      <c r="J7" s="47"/>
      <c r="K7" s="47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</row>
    <row r="8" spans="1:246" x14ac:dyDescent="0.25">
      <c r="A8" s="44" t="s">
        <v>124</v>
      </c>
      <c r="B8" s="104">
        <f>SUM(B6:B7)</f>
        <v>0</v>
      </c>
      <c r="C8" s="104">
        <f t="shared" ref="C8:D8" si="0">SUM(C6:C7)</f>
        <v>0</v>
      </c>
      <c r="D8" s="104">
        <f t="shared" si="0"/>
        <v>0</v>
      </c>
      <c r="E8" s="104">
        <f t="shared" ref="E8:F8" si="1">SUM(E6:E7)</f>
        <v>0</v>
      </c>
      <c r="F8" s="109">
        <f t="shared" si="1"/>
        <v>0</v>
      </c>
      <c r="G8" s="104">
        <f>SUM(G6:G7)</f>
        <v>0</v>
      </c>
      <c r="H8" s="104">
        <f t="shared" ref="H8:K8" si="2">SUM(H6:H7)</f>
        <v>0</v>
      </c>
      <c r="I8" s="104">
        <f t="shared" si="2"/>
        <v>0</v>
      </c>
      <c r="J8" s="104">
        <f t="shared" si="2"/>
        <v>0</v>
      </c>
      <c r="K8" s="104">
        <f t="shared" si="2"/>
        <v>0</v>
      </c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</row>
    <row r="9" spans="1:246" ht="14.4" x14ac:dyDescent="0.3">
      <c r="A9" s="46" t="s">
        <v>102</v>
      </c>
      <c r="B9" s="73">
        <f>B8</f>
        <v>0</v>
      </c>
      <c r="C9" s="73">
        <f t="shared" ref="C9:D9" si="3">C8</f>
        <v>0</v>
      </c>
      <c r="D9" s="73">
        <f t="shared" si="3"/>
        <v>0</v>
      </c>
      <c r="E9" s="73">
        <f t="shared" ref="E9:F9" si="4">E8</f>
        <v>0</v>
      </c>
      <c r="F9" s="62">
        <f t="shared" si="4"/>
        <v>0</v>
      </c>
      <c r="G9" s="73">
        <f>G8</f>
        <v>0</v>
      </c>
      <c r="H9" s="73">
        <f t="shared" ref="H9:K9" si="5">H8</f>
        <v>0</v>
      </c>
      <c r="I9" s="73">
        <f t="shared" si="5"/>
        <v>0</v>
      </c>
      <c r="J9" s="73">
        <f t="shared" si="5"/>
        <v>0</v>
      </c>
      <c r="K9" s="73">
        <f t="shared" si="5"/>
        <v>0</v>
      </c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</row>
    <row r="10" spans="1:246" ht="14.4" x14ac:dyDescent="0.3">
      <c r="A10" s="46"/>
      <c r="B10" s="69"/>
      <c r="C10" s="69"/>
      <c r="D10" s="69"/>
      <c r="E10" s="69"/>
      <c r="F10" s="61"/>
      <c r="G10" s="69"/>
      <c r="H10" s="69"/>
      <c r="I10" s="69"/>
      <c r="J10" s="69"/>
      <c r="K10" s="69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</row>
    <row r="11" spans="1:246" ht="14.4" x14ac:dyDescent="0.3">
      <c r="A11" s="46"/>
      <c r="B11" s="69"/>
      <c r="C11" s="69"/>
      <c r="D11" s="69"/>
      <c r="E11" s="69"/>
      <c r="F11" s="61"/>
      <c r="G11" s="69"/>
      <c r="H11" s="69"/>
      <c r="I11" s="69"/>
      <c r="J11" s="69"/>
      <c r="K11" s="69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</row>
    <row r="12" spans="1:246" x14ac:dyDescent="0.25">
      <c r="A12" s="46" t="s">
        <v>101</v>
      </c>
      <c r="B12" s="47"/>
      <c r="C12" s="47"/>
      <c r="D12" s="47"/>
      <c r="E12" s="47"/>
      <c r="F12" s="108"/>
      <c r="G12" s="47"/>
      <c r="H12" s="47"/>
      <c r="I12" s="47"/>
      <c r="J12" s="47"/>
      <c r="K12" s="47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 s="115"/>
      <c r="IH12" s="115"/>
      <c r="II12" s="115"/>
      <c r="IJ12" s="115"/>
      <c r="IK12" s="115"/>
      <c r="IL12" s="115"/>
    </row>
    <row r="13" spans="1:246" ht="14.4" x14ac:dyDescent="0.3">
      <c r="A13" s="57" t="s">
        <v>132</v>
      </c>
      <c r="B13" s="69"/>
      <c r="C13" s="69"/>
      <c r="D13" s="69"/>
      <c r="E13" s="69"/>
      <c r="F13" s="61"/>
      <c r="G13" s="69"/>
      <c r="H13" s="69"/>
      <c r="I13" s="69"/>
      <c r="J13" s="69"/>
      <c r="K13" s="69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</row>
    <row r="14" spans="1:246" x14ac:dyDescent="0.25">
      <c r="A14" s="46" t="s">
        <v>133</v>
      </c>
      <c r="B14" s="47"/>
      <c r="C14" s="47"/>
      <c r="D14" s="47"/>
      <c r="E14" s="47"/>
      <c r="F14" s="108"/>
      <c r="G14" s="47"/>
      <c r="H14" s="47"/>
      <c r="I14" s="47"/>
      <c r="J14" s="47"/>
      <c r="K14" s="47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</row>
    <row r="15" spans="1:246" x14ac:dyDescent="0.25">
      <c r="A15" s="46" t="s">
        <v>99</v>
      </c>
      <c r="B15" s="72">
        <f>SUM(B13+B14)</f>
        <v>0</v>
      </c>
      <c r="C15" s="72">
        <f t="shared" ref="C15:D15" si="6">SUM(C13+C14)</f>
        <v>0</v>
      </c>
      <c r="D15" s="72">
        <f t="shared" si="6"/>
        <v>0</v>
      </c>
      <c r="E15" s="72">
        <f t="shared" ref="E15:F15" si="7">SUM(E13+E14)</f>
        <v>0</v>
      </c>
      <c r="F15" s="110">
        <f t="shared" si="7"/>
        <v>0</v>
      </c>
      <c r="G15" s="72">
        <f>SUM(G13+G14)</f>
        <v>0</v>
      </c>
      <c r="H15" s="72">
        <f t="shared" ref="H15:K15" si="8">SUM(H13+H14)</f>
        <v>0</v>
      </c>
      <c r="I15" s="72">
        <f t="shared" si="8"/>
        <v>0</v>
      </c>
      <c r="J15" s="72">
        <f t="shared" si="8"/>
        <v>0</v>
      </c>
      <c r="K15" s="72">
        <f t="shared" si="8"/>
        <v>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5"/>
      <c r="FR15" s="115"/>
      <c r="FS15" s="115"/>
      <c r="FT15" s="115"/>
      <c r="FU15" s="115"/>
      <c r="FV15" s="115"/>
      <c r="FW15" s="115"/>
      <c r="FX15" s="115"/>
      <c r="FY15" s="115"/>
      <c r="FZ15" s="115"/>
      <c r="GA15" s="115"/>
      <c r="GB15" s="115"/>
      <c r="GC15" s="115"/>
      <c r="GD15" s="115"/>
      <c r="GE15" s="115"/>
      <c r="GF15" s="115"/>
      <c r="GG15" s="115"/>
      <c r="GH15" s="115"/>
      <c r="GI15" s="115"/>
      <c r="GJ15" s="115"/>
      <c r="GK15" s="115"/>
      <c r="GL15" s="115"/>
      <c r="GM15" s="115"/>
      <c r="GN15" s="115"/>
      <c r="GO15" s="115"/>
      <c r="GP15" s="115"/>
      <c r="GQ15" s="115"/>
      <c r="GR15" s="115"/>
      <c r="GS15" s="115"/>
      <c r="GT15" s="115"/>
      <c r="GU15" s="115"/>
      <c r="GV15" s="115"/>
      <c r="GW15" s="115"/>
      <c r="GX15" s="115"/>
      <c r="GY15" s="115"/>
      <c r="GZ15" s="115"/>
      <c r="HA15" s="115"/>
      <c r="HB15" s="115"/>
      <c r="HC15" s="115"/>
      <c r="HD15" s="115"/>
      <c r="HE15" s="115"/>
      <c r="HF15" s="115"/>
      <c r="HG15" s="115"/>
      <c r="HH15" s="115"/>
      <c r="HI15" s="115"/>
      <c r="HJ15" s="115"/>
      <c r="HK15" s="115"/>
      <c r="HL15" s="115"/>
      <c r="HM15" s="115"/>
      <c r="HN15" s="115"/>
      <c r="HO15" s="115"/>
      <c r="HP15" s="115"/>
      <c r="HQ15" s="115"/>
      <c r="HR15" s="115"/>
      <c r="HS15" s="115"/>
      <c r="HT15" s="115"/>
      <c r="HU15" s="115"/>
      <c r="HV15" s="115"/>
      <c r="HW15" s="115"/>
      <c r="HX15" s="115"/>
      <c r="HY15" s="115"/>
      <c r="HZ15" s="115"/>
      <c r="IA15" s="115"/>
      <c r="IB15" s="115"/>
      <c r="IC15" s="115"/>
      <c r="ID15" s="115"/>
      <c r="IE15" s="115"/>
      <c r="IF15" s="115"/>
      <c r="IG15" s="115"/>
      <c r="IH15" s="115"/>
      <c r="II15" s="115"/>
      <c r="IJ15" s="115"/>
      <c r="IK15" s="115"/>
      <c r="IL15" s="115"/>
    </row>
    <row r="16" spans="1:246" ht="13.8" thickBot="1" x14ac:dyDescent="0.3">
      <c r="A16" s="46" t="s">
        <v>98</v>
      </c>
      <c r="B16" s="71">
        <f>SUM(B9-B15)</f>
        <v>0</v>
      </c>
      <c r="C16" s="71">
        <f>SUM(C9-C15)</f>
        <v>0</v>
      </c>
      <c r="D16" s="71">
        <f>SUM(D9-D15)</f>
        <v>0</v>
      </c>
      <c r="E16" s="71">
        <f t="shared" ref="E16:F16" si="9">SUM(E9-E15)</f>
        <v>0</v>
      </c>
      <c r="F16" s="71">
        <f t="shared" si="9"/>
        <v>0</v>
      </c>
      <c r="G16" s="71">
        <f>SUM(G9-G15)</f>
        <v>0</v>
      </c>
      <c r="H16" s="71">
        <f>SUM(H9-H15)</f>
        <v>0</v>
      </c>
      <c r="I16" s="71">
        <f>SUM(I9-I15)</f>
        <v>0</v>
      </c>
      <c r="J16" s="71">
        <f t="shared" ref="J16:K16" si="10">SUM(J9-J15)</f>
        <v>0</v>
      </c>
      <c r="K16" s="71">
        <f t="shared" si="10"/>
        <v>0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  <c r="FK16" s="115"/>
      <c r="FL16" s="115"/>
      <c r="FM16" s="115"/>
      <c r="FN16" s="115"/>
      <c r="FO16" s="115"/>
      <c r="FP16" s="115"/>
      <c r="FQ16" s="115"/>
      <c r="FR16" s="115"/>
      <c r="FS16" s="115"/>
      <c r="FT16" s="115"/>
      <c r="FU16" s="115"/>
      <c r="FV16" s="115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5"/>
      <c r="GK16" s="115"/>
      <c r="GL16" s="115"/>
      <c r="GM16" s="115"/>
      <c r="GN16" s="115"/>
      <c r="GO16" s="115"/>
      <c r="GP16" s="115"/>
      <c r="GQ16" s="115"/>
      <c r="GR16" s="115"/>
      <c r="GS16" s="115"/>
      <c r="GT16" s="115"/>
      <c r="GU16" s="115"/>
      <c r="GV16" s="115"/>
      <c r="GW16" s="115"/>
      <c r="GX16" s="115"/>
      <c r="GY16" s="115"/>
      <c r="GZ16" s="115"/>
      <c r="HA16" s="115"/>
      <c r="HB16" s="115"/>
      <c r="HC16" s="115"/>
      <c r="HD16" s="115"/>
      <c r="HE16" s="115"/>
      <c r="HF16" s="115"/>
      <c r="HG16" s="115"/>
      <c r="HH16" s="115"/>
      <c r="HI16" s="115"/>
      <c r="HJ16" s="115"/>
      <c r="HK16" s="115"/>
      <c r="HL16" s="115"/>
      <c r="HM16" s="115"/>
      <c r="HN16" s="115"/>
      <c r="HO16" s="115"/>
      <c r="HP16" s="115"/>
      <c r="HQ16" s="115"/>
      <c r="HR16" s="115"/>
      <c r="HS16" s="115"/>
      <c r="HT16" s="115"/>
      <c r="HU16" s="115"/>
      <c r="HV16" s="115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 s="115"/>
      <c r="IH16" s="115"/>
      <c r="II16" s="115"/>
      <c r="IJ16" s="115"/>
      <c r="IK16" s="115"/>
      <c r="IL16" s="115"/>
    </row>
    <row r="17" spans="1:246" ht="13.8" thickTop="1" x14ac:dyDescent="0.25">
      <c r="A17" s="46"/>
      <c r="B17" s="70"/>
      <c r="C17" s="70"/>
      <c r="D17" s="70"/>
      <c r="E17" s="70"/>
      <c r="F17" s="70"/>
      <c r="G17" s="70"/>
      <c r="H17" s="70"/>
      <c r="I17" s="70"/>
      <c r="J17" s="70"/>
      <c r="K17" s="70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  <c r="FK17" s="115"/>
      <c r="FL17" s="115"/>
      <c r="FM17" s="115"/>
      <c r="FN17" s="115"/>
      <c r="FO17" s="115"/>
      <c r="FP17" s="115"/>
      <c r="FQ17" s="115"/>
      <c r="FR17" s="115"/>
      <c r="FS17" s="115"/>
      <c r="FT17" s="115"/>
      <c r="FU17" s="115"/>
      <c r="FV17" s="115"/>
      <c r="FW17" s="115"/>
      <c r="FX17" s="115"/>
      <c r="FY17" s="115"/>
      <c r="FZ17" s="115"/>
      <c r="GA17" s="115"/>
      <c r="GB17" s="115"/>
      <c r="GC17" s="115"/>
      <c r="GD17" s="115"/>
      <c r="GE17" s="115"/>
      <c r="GF17" s="115"/>
      <c r="GG17" s="115"/>
      <c r="GH17" s="115"/>
      <c r="GI17" s="115"/>
      <c r="GJ17" s="115"/>
      <c r="GK17" s="115"/>
      <c r="GL17" s="115"/>
      <c r="GM17" s="115"/>
      <c r="GN17" s="115"/>
      <c r="GO17" s="115"/>
      <c r="GP17" s="115"/>
      <c r="GQ17" s="115"/>
      <c r="GR17" s="115"/>
      <c r="GS17" s="115"/>
      <c r="GT17" s="115"/>
      <c r="GU17" s="115"/>
      <c r="GV17" s="115"/>
      <c r="GW17" s="115"/>
      <c r="GX17" s="115"/>
      <c r="GY17" s="115"/>
      <c r="GZ17" s="115"/>
      <c r="HA17" s="115"/>
      <c r="HB17" s="115"/>
      <c r="HC17" s="115"/>
      <c r="HD17" s="115"/>
      <c r="HE17" s="115"/>
      <c r="HF17" s="115"/>
      <c r="HG17" s="115"/>
      <c r="HH17" s="115"/>
      <c r="HI17" s="115"/>
      <c r="HJ17" s="115"/>
      <c r="HK17" s="115"/>
      <c r="HL17" s="115"/>
      <c r="HM17" s="115"/>
      <c r="HN17" s="115"/>
      <c r="HO17" s="115"/>
      <c r="HP17" s="115"/>
      <c r="HQ17" s="115"/>
      <c r="HR17" s="115"/>
      <c r="HS17" s="115"/>
      <c r="HT17" s="115"/>
      <c r="HU17" s="115"/>
      <c r="HV17" s="115"/>
      <c r="HW17" s="115"/>
      <c r="HX17" s="115"/>
      <c r="HY17" s="115"/>
      <c r="HZ17" s="115"/>
      <c r="IA17" s="115"/>
      <c r="IB17" s="115"/>
      <c r="IC17" s="115"/>
      <c r="ID17" s="115"/>
      <c r="IE17" s="115"/>
      <c r="IF17" s="115"/>
      <c r="IG17" s="115"/>
      <c r="IH17" s="115"/>
      <c r="II17" s="115"/>
      <c r="IJ17" s="115"/>
      <c r="IK17" s="115"/>
      <c r="IL17" s="115"/>
    </row>
    <row r="18" spans="1:246" x14ac:dyDescent="0.25">
      <c r="A18" s="46" t="s">
        <v>97</v>
      </c>
      <c r="B18" s="47"/>
      <c r="C18" s="47"/>
      <c r="D18" s="47"/>
      <c r="E18" s="47"/>
      <c r="F18" s="108"/>
      <c r="G18" s="47"/>
      <c r="H18" s="47"/>
      <c r="I18" s="47"/>
      <c r="J18" s="47"/>
      <c r="K18" s="47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  <c r="FK18" s="115"/>
      <c r="FL18" s="115"/>
      <c r="FM18" s="115"/>
      <c r="FN18" s="115"/>
      <c r="FO18" s="115"/>
      <c r="FP18" s="115"/>
      <c r="FQ18" s="115"/>
      <c r="FR18" s="115"/>
      <c r="FS18" s="115"/>
      <c r="FT18" s="115"/>
      <c r="FU18" s="115"/>
      <c r="FV18" s="115"/>
      <c r="FW18" s="115"/>
      <c r="FX18" s="115"/>
      <c r="FY18" s="115"/>
      <c r="FZ18" s="115"/>
      <c r="GA18" s="115"/>
      <c r="GB18" s="115"/>
      <c r="GC18" s="115"/>
      <c r="GD18" s="115"/>
      <c r="GE18" s="115"/>
      <c r="GF18" s="115"/>
      <c r="GG18" s="115"/>
      <c r="GH18" s="115"/>
      <c r="GI18" s="115"/>
      <c r="GJ18" s="115"/>
      <c r="GK18" s="115"/>
      <c r="GL18" s="115"/>
      <c r="GM18" s="115"/>
      <c r="GN18" s="115"/>
      <c r="GO18" s="115"/>
      <c r="GP18" s="115"/>
      <c r="GQ18" s="115"/>
      <c r="GR18" s="115"/>
      <c r="GS18" s="115"/>
      <c r="GT18" s="115"/>
      <c r="GU18" s="115"/>
      <c r="GV18" s="115"/>
      <c r="GW18" s="115"/>
      <c r="GX18" s="115"/>
      <c r="GY18" s="115"/>
      <c r="GZ18" s="115"/>
      <c r="HA18" s="115"/>
      <c r="HB18" s="115"/>
      <c r="HC18" s="115"/>
      <c r="HD18" s="115"/>
      <c r="HE18" s="115"/>
      <c r="HF18" s="115"/>
      <c r="HG18" s="115"/>
      <c r="HH18" s="115"/>
      <c r="HI18" s="115"/>
      <c r="HJ18" s="115"/>
      <c r="HK18" s="115"/>
      <c r="HL18" s="115"/>
      <c r="HM18" s="115"/>
      <c r="HN18" s="115"/>
      <c r="HO18" s="115"/>
      <c r="HP18" s="115"/>
      <c r="HQ18" s="115"/>
      <c r="HR18" s="115"/>
      <c r="HS18" s="115"/>
      <c r="HT18" s="115"/>
      <c r="HU18" s="115"/>
      <c r="HV18" s="115"/>
      <c r="HW18" s="115"/>
      <c r="HX18" s="115"/>
      <c r="HY18" s="115"/>
      <c r="HZ18" s="115"/>
      <c r="IA18" s="115"/>
      <c r="IB18" s="115"/>
      <c r="IC18" s="115"/>
      <c r="ID18" s="115"/>
      <c r="IE18" s="115"/>
      <c r="IF18" s="115"/>
      <c r="IG18" s="115"/>
      <c r="IH18" s="115"/>
      <c r="II18" s="115"/>
      <c r="IJ18" s="115"/>
      <c r="IK18" s="115"/>
      <c r="IL18" s="115"/>
    </row>
    <row r="19" spans="1:246" ht="14.4" x14ac:dyDescent="0.3">
      <c r="A19" s="44" t="s">
        <v>96</v>
      </c>
      <c r="B19" s="69"/>
      <c r="C19" s="69"/>
      <c r="D19" s="69"/>
      <c r="E19" s="69"/>
      <c r="F19" s="61"/>
      <c r="G19" s="69"/>
      <c r="H19" s="69"/>
      <c r="I19" s="69"/>
      <c r="J19" s="69"/>
      <c r="K19" s="69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5"/>
      <c r="HI19" s="115"/>
      <c r="HJ19" s="115"/>
      <c r="HK19" s="115"/>
      <c r="HL19" s="115"/>
      <c r="HM19" s="115"/>
      <c r="HN19" s="115"/>
      <c r="HO19" s="115"/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5"/>
      <c r="IF19" s="115"/>
      <c r="IG19" s="115"/>
      <c r="IH19" s="115"/>
      <c r="II19" s="115"/>
      <c r="IJ19" s="115"/>
      <c r="IK19" s="115"/>
      <c r="IL19" s="115"/>
    </row>
    <row r="20" spans="1:246" x14ac:dyDescent="0.25">
      <c r="A20" s="66" t="s">
        <v>95</v>
      </c>
      <c r="B20" s="47">
        <f t="shared" ref="B20:D20" si="11">SUM(B19:B19)</f>
        <v>0</v>
      </c>
      <c r="C20" s="47">
        <f t="shared" si="11"/>
        <v>0</v>
      </c>
      <c r="D20" s="47">
        <f t="shared" si="11"/>
        <v>0</v>
      </c>
      <c r="E20" s="47">
        <f t="shared" ref="E20:F20" si="12">SUM(E19:E19)</f>
        <v>0</v>
      </c>
      <c r="F20" s="108">
        <f t="shared" si="12"/>
        <v>0</v>
      </c>
      <c r="G20" s="47">
        <f t="shared" ref="G20:I20" si="13">SUM(G19:G19)</f>
        <v>0</v>
      </c>
      <c r="H20" s="47">
        <f t="shared" si="13"/>
        <v>0</v>
      </c>
      <c r="I20" s="47">
        <f t="shared" si="13"/>
        <v>0</v>
      </c>
      <c r="J20" s="47">
        <f t="shared" ref="J20:K20" si="14">SUM(J19:J19)</f>
        <v>0</v>
      </c>
      <c r="K20" s="47">
        <f t="shared" si="14"/>
        <v>0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</row>
    <row r="21" spans="1:246" ht="14.4" x14ac:dyDescent="0.3">
      <c r="A21" s="44" t="s">
        <v>94</v>
      </c>
      <c r="B21" s="56"/>
      <c r="C21" s="56"/>
      <c r="D21" s="56"/>
      <c r="E21" s="56"/>
      <c r="F21" s="111"/>
      <c r="G21" s="56"/>
      <c r="H21" s="56"/>
      <c r="I21" s="56"/>
      <c r="J21" s="56"/>
      <c r="K21" s="56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  <c r="FK21" s="115"/>
      <c r="FL21" s="115"/>
      <c r="FM21" s="115"/>
      <c r="FN21" s="115"/>
      <c r="FO21" s="115"/>
      <c r="FP21" s="115"/>
      <c r="FQ21" s="115"/>
      <c r="FR21" s="115"/>
      <c r="FS21" s="115"/>
      <c r="FT21" s="115"/>
      <c r="FU21" s="115"/>
      <c r="FV21" s="115"/>
      <c r="FW21" s="115"/>
      <c r="FX21" s="115"/>
      <c r="FY21" s="115"/>
      <c r="FZ21" s="115"/>
      <c r="GA21" s="115"/>
      <c r="GB21" s="115"/>
      <c r="GC21" s="115"/>
      <c r="GD21" s="115"/>
      <c r="GE21" s="115"/>
      <c r="GF21" s="115"/>
      <c r="GG21" s="115"/>
      <c r="GH21" s="115"/>
      <c r="GI21" s="115"/>
      <c r="GJ21" s="115"/>
      <c r="GK21" s="115"/>
      <c r="GL21" s="115"/>
      <c r="GM21" s="115"/>
      <c r="GN21" s="115"/>
      <c r="GO21" s="115"/>
      <c r="GP21" s="115"/>
      <c r="GQ21" s="115"/>
      <c r="GR21" s="115"/>
      <c r="GS21" s="115"/>
      <c r="GT21" s="115"/>
      <c r="GU21" s="115"/>
      <c r="GV21" s="115"/>
      <c r="GW21" s="115"/>
      <c r="GX21" s="115"/>
      <c r="GY21" s="115"/>
      <c r="GZ21" s="115"/>
      <c r="HA21" s="115"/>
      <c r="HB21" s="115"/>
      <c r="HC21" s="115"/>
      <c r="HD21" s="115"/>
      <c r="HE21" s="115"/>
      <c r="HF21" s="115"/>
      <c r="HG21" s="115"/>
      <c r="HH21" s="115"/>
      <c r="HI21" s="115"/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  <c r="IF21" s="115"/>
      <c r="IG21" s="115"/>
      <c r="IH21" s="115"/>
      <c r="II21" s="115"/>
      <c r="IJ21" s="115"/>
      <c r="IK21" s="115"/>
      <c r="IL21" s="115"/>
    </row>
    <row r="22" spans="1:246" ht="14.4" x14ac:dyDescent="0.3">
      <c r="A22" s="60" t="s">
        <v>92</v>
      </c>
      <c r="B22" s="56"/>
      <c r="C22" s="56"/>
      <c r="D22" s="56"/>
      <c r="E22" s="56"/>
      <c r="F22" s="111"/>
      <c r="G22" s="56"/>
      <c r="H22" s="56"/>
      <c r="I22" s="56"/>
      <c r="J22" s="56"/>
      <c r="K22" s="56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15"/>
      <c r="DV22" s="115"/>
      <c r="DW22" s="115"/>
      <c r="DX22" s="115"/>
      <c r="DY22" s="115"/>
      <c r="DZ22" s="115"/>
      <c r="EA22" s="115"/>
      <c r="EB22" s="115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115"/>
      <c r="EO22" s="115"/>
      <c r="EP22" s="115"/>
      <c r="EQ22" s="115"/>
      <c r="ER22" s="115"/>
      <c r="ES22" s="115"/>
      <c r="ET22" s="115"/>
      <c r="EU22" s="115"/>
      <c r="EV22" s="115"/>
      <c r="EW22" s="115"/>
      <c r="EX22" s="115"/>
      <c r="EY22" s="115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  <c r="FK22" s="115"/>
      <c r="FL22" s="115"/>
      <c r="FM22" s="115"/>
      <c r="FN22" s="115"/>
      <c r="FO22" s="115"/>
      <c r="FP22" s="115"/>
      <c r="FQ22" s="115"/>
      <c r="FR22" s="115"/>
      <c r="FS22" s="115"/>
      <c r="FT22" s="115"/>
      <c r="FU22" s="115"/>
      <c r="FV22" s="115"/>
      <c r="FW22" s="115"/>
      <c r="FX22" s="115"/>
      <c r="FY22" s="115"/>
      <c r="FZ22" s="115"/>
      <c r="GA22" s="115"/>
      <c r="GB22" s="115"/>
      <c r="GC22" s="115"/>
      <c r="GD22" s="115"/>
      <c r="GE22" s="115"/>
      <c r="GF22" s="115"/>
      <c r="GG22" s="115"/>
      <c r="GH22" s="115"/>
      <c r="GI22" s="115"/>
      <c r="GJ22" s="115"/>
      <c r="GK22" s="115"/>
      <c r="GL22" s="115"/>
      <c r="GM22" s="115"/>
      <c r="GN22" s="115"/>
      <c r="GO22" s="115"/>
      <c r="GP22" s="115"/>
      <c r="GQ22" s="115"/>
      <c r="GR22" s="115"/>
      <c r="GS22" s="115"/>
      <c r="GT22" s="115"/>
      <c r="GU22" s="115"/>
      <c r="GV22" s="115"/>
      <c r="GW22" s="115"/>
      <c r="GX22" s="115"/>
      <c r="GY22" s="115"/>
      <c r="GZ22" s="115"/>
      <c r="HA22" s="115"/>
      <c r="HB22" s="115"/>
      <c r="HC22" s="115"/>
      <c r="HD22" s="115"/>
      <c r="HE22" s="115"/>
      <c r="HF22" s="115"/>
      <c r="HG22" s="115"/>
      <c r="HH22" s="115"/>
      <c r="HI22" s="115"/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5"/>
      <c r="HU22" s="115"/>
      <c r="HV22" s="115"/>
      <c r="HW22" s="115"/>
      <c r="HX22" s="115"/>
      <c r="HY22" s="115"/>
      <c r="HZ22" s="115"/>
      <c r="IA22" s="115"/>
      <c r="IB22" s="115"/>
      <c r="IC22" s="115"/>
      <c r="ID22" s="115"/>
      <c r="IE22" s="115"/>
      <c r="IF22" s="115"/>
      <c r="IG22" s="115"/>
      <c r="IH22" s="115"/>
      <c r="II22" s="115"/>
      <c r="IJ22" s="115"/>
      <c r="IK22" s="115"/>
      <c r="IL22" s="115"/>
    </row>
    <row r="23" spans="1:246" ht="14.4" x14ac:dyDescent="0.3">
      <c r="A23" s="44" t="s">
        <v>91</v>
      </c>
      <c r="B23" s="56"/>
      <c r="C23" s="56"/>
      <c r="D23" s="56"/>
      <c r="E23" s="56"/>
      <c r="F23" s="111"/>
      <c r="G23" s="56"/>
      <c r="H23" s="56"/>
      <c r="I23" s="56"/>
      <c r="J23" s="56"/>
      <c r="K23" s="56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U23" s="115"/>
      <c r="DV23" s="115"/>
      <c r="DW23" s="115"/>
      <c r="DX23" s="115"/>
      <c r="DY23" s="115"/>
      <c r="DZ23" s="115"/>
      <c r="EA23" s="115"/>
      <c r="EB23" s="115"/>
      <c r="EC23" s="115"/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  <c r="ER23" s="115"/>
      <c r="ES23" s="115"/>
      <c r="ET23" s="115"/>
      <c r="EU23" s="115"/>
      <c r="EV23" s="115"/>
      <c r="EW23" s="115"/>
      <c r="EX23" s="115"/>
      <c r="EY23" s="115"/>
      <c r="EZ23" s="115"/>
      <c r="FA23" s="115"/>
      <c r="FB23" s="115"/>
      <c r="FC23" s="115"/>
      <c r="FD23" s="115"/>
      <c r="FE23" s="115"/>
      <c r="FF23" s="115"/>
      <c r="FG23" s="115"/>
      <c r="FH23" s="115"/>
      <c r="FI23" s="115"/>
      <c r="FJ23" s="115"/>
      <c r="FK23" s="115"/>
      <c r="FL23" s="115"/>
      <c r="FM23" s="115"/>
      <c r="FN23" s="115"/>
      <c r="FO23" s="115"/>
      <c r="FP23" s="115"/>
      <c r="FQ23" s="115"/>
      <c r="FR23" s="115"/>
      <c r="FS23" s="115"/>
      <c r="FT23" s="115"/>
      <c r="FU23" s="115"/>
      <c r="FV23" s="115"/>
      <c r="FW23" s="115"/>
      <c r="FX23" s="115"/>
      <c r="FY23" s="115"/>
      <c r="FZ23" s="115"/>
      <c r="GA23" s="115"/>
      <c r="GB23" s="115"/>
      <c r="GC23" s="115"/>
      <c r="GD23" s="115"/>
      <c r="GE23" s="115"/>
      <c r="GF23" s="115"/>
      <c r="GG23" s="115"/>
      <c r="GH23" s="115"/>
      <c r="GI23" s="115"/>
      <c r="GJ23" s="115"/>
      <c r="GK23" s="115"/>
      <c r="GL23" s="115"/>
      <c r="GM23" s="115"/>
      <c r="GN23" s="115"/>
      <c r="GO23" s="115"/>
      <c r="GP23" s="115"/>
      <c r="GQ23" s="115"/>
      <c r="GR23" s="115"/>
      <c r="GS23" s="115"/>
      <c r="GT23" s="115"/>
      <c r="GU23" s="115"/>
      <c r="GV23" s="115"/>
      <c r="GW23" s="115"/>
      <c r="GX23" s="115"/>
      <c r="GY23" s="115"/>
      <c r="GZ23" s="115"/>
      <c r="HA23" s="115"/>
      <c r="HB23" s="115"/>
      <c r="HC23" s="115"/>
      <c r="HD23" s="115"/>
      <c r="HE23" s="115"/>
      <c r="HF23" s="115"/>
      <c r="HG23" s="115"/>
      <c r="HH23" s="115"/>
      <c r="HI23" s="115"/>
      <c r="HJ23" s="115"/>
      <c r="HK23" s="115"/>
      <c r="HL23" s="115"/>
      <c r="HM23" s="115"/>
      <c r="HN23" s="115"/>
      <c r="HO23" s="115"/>
      <c r="HP23" s="115"/>
      <c r="HQ23" s="115"/>
      <c r="HR23" s="115"/>
      <c r="HS23" s="115"/>
      <c r="HT23" s="115"/>
      <c r="HU23" s="115"/>
      <c r="HV23" s="115"/>
      <c r="HW23" s="115"/>
      <c r="HX23" s="115"/>
      <c r="HY23" s="115"/>
      <c r="HZ23" s="115"/>
      <c r="IA23" s="115"/>
      <c r="IB23" s="115"/>
      <c r="IC23" s="115"/>
      <c r="ID23" s="115"/>
      <c r="IE23" s="115"/>
      <c r="IF23" s="115"/>
      <c r="IG23" s="115"/>
      <c r="IH23" s="115"/>
      <c r="II23" s="115"/>
      <c r="IJ23" s="115"/>
      <c r="IK23" s="115"/>
      <c r="IL23" s="115"/>
    </row>
    <row r="24" spans="1:246" ht="15" x14ac:dyDescent="0.4">
      <c r="A24" s="60" t="s">
        <v>90</v>
      </c>
      <c r="B24" s="68"/>
      <c r="C24" s="68"/>
      <c r="D24" s="68"/>
      <c r="E24" s="68"/>
      <c r="F24" s="112"/>
      <c r="G24" s="68"/>
      <c r="H24" s="68"/>
      <c r="I24" s="68"/>
      <c r="J24" s="68"/>
      <c r="K24" s="68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Q24" s="115"/>
      <c r="ER24" s="115"/>
      <c r="ES24" s="115"/>
      <c r="ET24" s="115"/>
      <c r="EU24" s="115"/>
      <c r="EV24" s="115"/>
      <c r="EW24" s="115"/>
      <c r="EX24" s="115"/>
      <c r="EY24" s="115"/>
      <c r="EZ24" s="115"/>
      <c r="FA24" s="115"/>
      <c r="FB24" s="115"/>
      <c r="FC24" s="115"/>
      <c r="FD24" s="115"/>
      <c r="FE24" s="115"/>
      <c r="FF24" s="115"/>
      <c r="FG24" s="115"/>
      <c r="FH24" s="115"/>
      <c r="FI24" s="115"/>
      <c r="FJ24" s="115"/>
      <c r="FK24" s="115"/>
      <c r="FL24" s="115"/>
      <c r="FM24" s="115"/>
      <c r="FN24" s="115"/>
      <c r="FO24" s="115"/>
      <c r="FP24" s="115"/>
      <c r="FQ24" s="115"/>
      <c r="FR24" s="115"/>
      <c r="FS24" s="115"/>
      <c r="FT24" s="115"/>
      <c r="FU24" s="115"/>
      <c r="FV24" s="115"/>
      <c r="FW24" s="115"/>
      <c r="FX24" s="115"/>
      <c r="FY24" s="115"/>
      <c r="FZ24" s="115"/>
      <c r="GA24" s="115"/>
      <c r="GB24" s="115"/>
      <c r="GC24" s="115"/>
      <c r="GD24" s="115"/>
      <c r="GE24" s="115"/>
      <c r="GF24" s="115"/>
      <c r="GG24" s="115"/>
      <c r="GH24" s="115"/>
      <c r="GI24" s="115"/>
      <c r="GJ24" s="115"/>
      <c r="GK24" s="115"/>
      <c r="GL24" s="115"/>
      <c r="GM24" s="115"/>
      <c r="GN24" s="115"/>
      <c r="GO24" s="115"/>
      <c r="GP24" s="115"/>
      <c r="GQ24" s="115"/>
      <c r="GR24" s="115"/>
      <c r="GS24" s="115"/>
      <c r="GT24" s="115"/>
      <c r="GU24" s="115"/>
      <c r="GV24" s="115"/>
      <c r="GW24" s="115"/>
      <c r="GX24" s="115"/>
      <c r="GY24" s="115"/>
      <c r="GZ24" s="115"/>
      <c r="HA24" s="115"/>
      <c r="HB24" s="115"/>
      <c r="HC24" s="115"/>
      <c r="HD24" s="115"/>
      <c r="HE24" s="115"/>
      <c r="HF24" s="115"/>
      <c r="HG24" s="115"/>
      <c r="HH24" s="115"/>
      <c r="HI24" s="115"/>
      <c r="HJ24" s="115"/>
      <c r="HK24" s="115"/>
      <c r="HL24" s="115"/>
      <c r="HM24" s="115"/>
      <c r="HN24" s="115"/>
      <c r="HO24" s="115"/>
      <c r="HP24" s="115"/>
      <c r="HQ24" s="115"/>
      <c r="HR24" s="115"/>
      <c r="HS24" s="115"/>
      <c r="HT24" s="115"/>
      <c r="HU24" s="115"/>
      <c r="HV24" s="115"/>
      <c r="HW24" s="115"/>
      <c r="HX24" s="115"/>
      <c r="HY24" s="115"/>
      <c r="HZ24" s="115"/>
      <c r="IA24" s="115"/>
      <c r="IB24" s="115"/>
      <c r="IC24" s="115"/>
      <c r="ID24" s="115"/>
      <c r="IE24" s="115"/>
      <c r="IF24" s="115"/>
      <c r="IG24" s="115"/>
      <c r="IH24" s="115"/>
      <c r="II24" s="115"/>
      <c r="IJ24" s="115"/>
      <c r="IK24" s="115"/>
      <c r="IL24" s="115"/>
    </row>
    <row r="25" spans="1:246" ht="14.4" x14ac:dyDescent="0.3">
      <c r="A25" s="66" t="s">
        <v>89</v>
      </c>
      <c r="B25" s="65">
        <f t="shared" ref="B25:D25" si="15">SUM(B20:B24)</f>
        <v>0</v>
      </c>
      <c r="C25" s="65">
        <f t="shared" si="15"/>
        <v>0</v>
      </c>
      <c r="D25" s="65">
        <f t="shared" si="15"/>
        <v>0</v>
      </c>
      <c r="E25" s="65">
        <f t="shared" ref="E25:I25" si="16">SUM(E20:E24)</f>
        <v>0</v>
      </c>
      <c r="F25" s="65">
        <f t="shared" si="16"/>
        <v>0</v>
      </c>
      <c r="G25" s="65">
        <f t="shared" si="16"/>
        <v>0</v>
      </c>
      <c r="H25" s="65">
        <f t="shared" si="16"/>
        <v>0</v>
      </c>
      <c r="I25" s="65">
        <f t="shared" si="16"/>
        <v>0</v>
      </c>
      <c r="J25" s="65">
        <f t="shared" ref="J25:K25" si="17">SUM(J20:J24)</f>
        <v>0</v>
      </c>
      <c r="K25" s="65">
        <f t="shared" si="17"/>
        <v>0</v>
      </c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5"/>
      <c r="FF25" s="115"/>
      <c r="FG25" s="115"/>
      <c r="FH25" s="115"/>
      <c r="FI25" s="115"/>
      <c r="FJ25" s="115"/>
      <c r="FK25" s="115"/>
      <c r="FL25" s="115"/>
      <c r="FM25" s="115"/>
      <c r="FN25" s="115"/>
      <c r="FO25" s="115"/>
      <c r="FP25" s="115"/>
      <c r="FQ25" s="115"/>
      <c r="FR25" s="115"/>
      <c r="FS25" s="115"/>
      <c r="FT25" s="115"/>
      <c r="FU25" s="115"/>
      <c r="FV25" s="115"/>
      <c r="FW25" s="115"/>
      <c r="FX25" s="115"/>
      <c r="FY25" s="115"/>
      <c r="FZ25" s="115"/>
      <c r="GA25" s="115"/>
      <c r="GB25" s="115"/>
      <c r="GC25" s="115"/>
      <c r="GD25" s="115"/>
      <c r="GE25" s="115"/>
      <c r="GF25" s="115"/>
      <c r="GG25" s="115"/>
      <c r="GH25" s="115"/>
      <c r="GI25" s="115"/>
      <c r="GJ25" s="115"/>
      <c r="GK25" s="115"/>
      <c r="GL25" s="115"/>
      <c r="GM25" s="115"/>
      <c r="GN25" s="115"/>
      <c r="GO25" s="115"/>
      <c r="GP25" s="115"/>
      <c r="GQ25" s="115"/>
      <c r="GR25" s="115"/>
      <c r="GS25" s="115"/>
      <c r="GT25" s="115"/>
      <c r="GU25" s="115"/>
      <c r="GV25" s="115"/>
      <c r="GW25" s="115"/>
      <c r="GX25" s="115"/>
      <c r="GY25" s="115"/>
      <c r="GZ25" s="115"/>
      <c r="HA25" s="115"/>
      <c r="HB25" s="115"/>
      <c r="HC25" s="115"/>
      <c r="HD25" s="115"/>
      <c r="HE25" s="115"/>
      <c r="HF25" s="115"/>
      <c r="HG25" s="115"/>
      <c r="HH25" s="115"/>
      <c r="HI25" s="115"/>
      <c r="HJ25" s="115"/>
      <c r="HK25" s="115"/>
      <c r="HL25" s="115"/>
      <c r="HM25" s="115"/>
      <c r="HN25" s="115"/>
      <c r="HO25" s="115"/>
      <c r="HP25" s="115"/>
      <c r="HQ25" s="115"/>
      <c r="HR25" s="115"/>
      <c r="HS25" s="115"/>
      <c r="HT25" s="115"/>
      <c r="HU25" s="115"/>
      <c r="HV25" s="115"/>
      <c r="HW25" s="115"/>
      <c r="HX25" s="115"/>
      <c r="HY25" s="115"/>
      <c r="HZ25" s="115"/>
      <c r="IA25" s="115"/>
      <c r="IB25" s="115"/>
      <c r="IC25" s="115"/>
      <c r="ID25" s="115"/>
      <c r="IE25" s="115"/>
      <c r="IF25" s="115"/>
      <c r="IG25" s="115"/>
      <c r="IH25" s="115"/>
      <c r="II25" s="115"/>
      <c r="IJ25" s="115"/>
      <c r="IK25" s="115"/>
      <c r="IL25" s="115"/>
    </row>
    <row r="26" spans="1:246" ht="14.4" x14ac:dyDescent="0.3">
      <c r="A26" s="63"/>
      <c r="B26" s="62"/>
      <c r="C26" s="62"/>
      <c r="D26" s="62"/>
      <c r="E26" s="62"/>
      <c r="F26" s="62"/>
      <c r="G26" s="62"/>
      <c r="H26" s="62"/>
      <c r="I26" s="62"/>
      <c r="J26" s="62"/>
      <c r="K26" s="62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5"/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5"/>
      <c r="FF26" s="115"/>
      <c r="FG26" s="115"/>
      <c r="FH26" s="115"/>
      <c r="FI26" s="115"/>
      <c r="FJ26" s="115"/>
      <c r="FK26" s="115"/>
      <c r="FL26" s="115"/>
      <c r="FM26" s="115"/>
      <c r="FN26" s="115"/>
      <c r="FO26" s="115"/>
      <c r="FP26" s="115"/>
      <c r="FQ26" s="115"/>
      <c r="FR26" s="115"/>
      <c r="FS26" s="115"/>
      <c r="FT26" s="115"/>
      <c r="FU26" s="115"/>
      <c r="FV26" s="115"/>
      <c r="FW26" s="115"/>
      <c r="FX26" s="115"/>
      <c r="FY26" s="115"/>
      <c r="FZ26" s="115"/>
      <c r="GA26" s="115"/>
      <c r="GB26" s="115"/>
      <c r="GC26" s="115"/>
      <c r="GD26" s="115"/>
      <c r="GE26" s="115"/>
      <c r="GF26" s="115"/>
      <c r="GG26" s="115"/>
      <c r="GH26" s="115"/>
      <c r="GI26" s="115"/>
      <c r="GJ26" s="115"/>
      <c r="GK26" s="115"/>
      <c r="GL26" s="115"/>
      <c r="GM26" s="115"/>
      <c r="GN26" s="115"/>
      <c r="GO26" s="115"/>
      <c r="GP26" s="115"/>
      <c r="GQ26" s="115"/>
      <c r="GR26" s="115"/>
      <c r="GS26" s="115"/>
      <c r="GT26" s="115"/>
      <c r="GU26" s="115"/>
      <c r="GV26" s="115"/>
      <c r="GW26" s="115"/>
      <c r="GX26" s="115"/>
      <c r="GY26" s="115"/>
      <c r="GZ26" s="115"/>
      <c r="HA26" s="115"/>
      <c r="HB26" s="115"/>
      <c r="HC26" s="115"/>
      <c r="HD26" s="115"/>
      <c r="HE26" s="115"/>
      <c r="HF26" s="115"/>
      <c r="HG26" s="115"/>
      <c r="HH26" s="115"/>
      <c r="HI26" s="115"/>
      <c r="HJ26" s="115"/>
      <c r="HK26" s="115"/>
      <c r="HL26" s="115"/>
      <c r="HM26" s="115"/>
      <c r="HN26" s="115"/>
      <c r="HO26" s="115"/>
      <c r="HP26" s="115"/>
      <c r="HQ26" s="115"/>
      <c r="HR26" s="115"/>
      <c r="HS26" s="115"/>
      <c r="HT26" s="115"/>
      <c r="HU26" s="115"/>
      <c r="HV26" s="115"/>
      <c r="HW26" s="115"/>
      <c r="HX26" s="115"/>
      <c r="HY26" s="115"/>
      <c r="HZ26" s="115"/>
      <c r="IA26" s="115"/>
      <c r="IB26" s="115"/>
      <c r="IC26" s="115"/>
      <c r="ID26" s="115"/>
      <c r="IE26" s="115"/>
      <c r="IF26" s="115"/>
      <c r="IG26" s="115"/>
      <c r="IH26" s="115"/>
      <c r="II26" s="115"/>
      <c r="IJ26" s="115"/>
      <c r="IK26" s="115"/>
      <c r="IL26" s="115"/>
    </row>
    <row r="27" spans="1:246" ht="14.4" x14ac:dyDescent="0.3">
      <c r="A27" s="63" t="s">
        <v>88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5"/>
      <c r="EA27" s="115"/>
      <c r="EB27" s="115"/>
      <c r="EC27" s="115"/>
      <c r="ED27" s="115"/>
      <c r="EE27" s="115"/>
      <c r="EF27" s="115"/>
      <c r="EG27" s="115"/>
      <c r="EH27" s="115"/>
      <c r="EI27" s="115"/>
      <c r="EJ27" s="115"/>
      <c r="EK27" s="115"/>
      <c r="EL27" s="115"/>
      <c r="EM27" s="115"/>
      <c r="EN27" s="115"/>
      <c r="EO27" s="115"/>
      <c r="EP27" s="115"/>
      <c r="EQ27" s="115"/>
      <c r="ER27" s="115"/>
      <c r="ES27" s="115"/>
      <c r="ET27" s="115"/>
      <c r="EU27" s="115"/>
      <c r="EV27" s="115"/>
      <c r="EW27" s="115"/>
      <c r="EX27" s="115"/>
      <c r="EY27" s="115"/>
      <c r="EZ27" s="115"/>
      <c r="FA27" s="115"/>
      <c r="FB27" s="115"/>
      <c r="FC27" s="115"/>
      <c r="FD27" s="115"/>
      <c r="FE27" s="115"/>
      <c r="FF27" s="115"/>
      <c r="FG27" s="115"/>
      <c r="FH27" s="115"/>
      <c r="FI27" s="115"/>
      <c r="FJ27" s="115"/>
      <c r="FK27" s="115"/>
      <c r="FL27" s="115"/>
      <c r="FM27" s="115"/>
      <c r="FN27" s="115"/>
      <c r="FO27" s="115"/>
      <c r="FP27" s="115"/>
      <c r="FQ27" s="115"/>
      <c r="FR27" s="115"/>
      <c r="FS27" s="115"/>
      <c r="FT27" s="115"/>
      <c r="FU27" s="115"/>
      <c r="FV27" s="115"/>
      <c r="FW27" s="115"/>
      <c r="FX27" s="115"/>
      <c r="FY27" s="115"/>
      <c r="FZ27" s="115"/>
      <c r="GA27" s="115"/>
      <c r="GB27" s="115"/>
      <c r="GC27" s="115"/>
      <c r="GD27" s="115"/>
      <c r="GE27" s="115"/>
      <c r="GF27" s="115"/>
      <c r="GG27" s="115"/>
      <c r="GH27" s="115"/>
      <c r="GI27" s="115"/>
      <c r="GJ27" s="115"/>
      <c r="GK27" s="115"/>
      <c r="GL27" s="115"/>
      <c r="GM27" s="115"/>
      <c r="GN27" s="115"/>
      <c r="GO27" s="115"/>
      <c r="GP27" s="115"/>
      <c r="GQ27" s="115"/>
      <c r="GR27" s="115"/>
      <c r="GS27" s="115"/>
      <c r="GT27" s="115"/>
      <c r="GU27" s="115"/>
      <c r="GV27" s="115"/>
      <c r="GW27" s="115"/>
      <c r="GX27" s="115"/>
      <c r="GY27" s="115"/>
      <c r="GZ27" s="115"/>
      <c r="HA27" s="115"/>
      <c r="HB27" s="115"/>
      <c r="HC27" s="115"/>
      <c r="HD27" s="115"/>
      <c r="HE27" s="115"/>
      <c r="HF27" s="115"/>
      <c r="HG27" s="115"/>
      <c r="HH27" s="115"/>
      <c r="HI27" s="115"/>
      <c r="HJ27" s="115"/>
      <c r="HK27" s="115"/>
      <c r="HL27" s="115"/>
      <c r="HM27" s="115"/>
      <c r="HN27" s="115"/>
      <c r="HO27" s="115"/>
      <c r="HP27" s="115"/>
      <c r="HQ27" s="115"/>
      <c r="HR27" s="115"/>
      <c r="HS27" s="115"/>
      <c r="HT27" s="115"/>
      <c r="HU27" s="115"/>
      <c r="HV27" s="115"/>
      <c r="HW27" s="115"/>
      <c r="HX27" s="115"/>
      <c r="HY27" s="115"/>
      <c r="HZ27" s="115"/>
      <c r="IA27" s="115"/>
      <c r="IB27" s="115"/>
      <c r="IC27" s="115"/>
      <c r="ID27" s="115"/>
      <c r="IE27" s="115"/>
      <c r="IF27" s="115"/>
      <c r="IG27" s="115"/>
      <c r="IH27" s="115"/>
      <c r="II27" s="115"/>
      <c r="IJ27" s="115"/>
      <c r="IK27" s="115"/>
      <c r="IL27" s="115"/>
    </row>
    <row r="28" spans="1:246" ht="14.4" x14ac:dyDescent="0.3">
      <c r="A28" s="57" t="s">
        <v>87</v>
      </c>
      <c r="B28" s="56"/>
      <c r="C28" s="56"/>
      <c r="D28" s="56"/>
      <c r="E28" s="56"/>
      <c r="F28" s="111"/>
      <c r="G28" s="56"/>
      <c r="H28" s="56"/>
      <c r="I28" s="56"/>
      <c r="J28" s="56"/>
      <c r="K28" s="56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5"/>
      <c r="DZ28" s="115"/>
      <c r="EA28" s="115"/>
      <c r="EB28" s="115"/>
      <c r="EC28" s="115"/>
      <c r="ED28" s="115"/>
      <c r="EE28" s="115"/>
      <c r="EF28" s="115"/>
      <c r="EG28" s="115"/>
      <c r="EH28" s="115"/>
      <c r="EI28" s="115"/>
      <c r="EJ28" s="115"/>
      <c r="EK28" s="115"/>
      <c r="EL28" s="115"/>
      <c r="EM28" s="115"/>
      <c r="EN28" s="115"/>
      <c r="EO28" s="115"/>
      <c r="EP28" s="115"/>
      <c r="EQ28" s="115"/>
      <c r="ER28" s="115"/>
      <c r="ES28" s="115"/>
      <c r="ET28" s="115"/>
      <c r="EU28" s="115"/>
      <c r="EV28" s="115"/>
      <c r="EW28" s="115"/>
      <c r="EX28" s="115"/>
      <c r="EY28" s="115"/>
      <c r="EZ28" s="115"/>
      <c r="FA28" s="115"/>
      <c r="FB28" s="115"/>
      <c r="FC28" s="115"/>
      <c r="FD28" s="115"/>
      <c r="FE28" s="115"/>
      <c r="FF28" s="115"/>
      <c r="FG28" s="115"/>
      <c r="FH28" s="115"/>
      <c r="FI28" s="115"/>
      <c r="FJ28" s="115"/>
      <c r="FK28" s="115"/>
      <c r="FL28" s="115"/>
      <c r="FM28" s="115"/>
      <c r="FN28" s="115"/>
      <c r="FO28" s="115"/>
      <c r="FP28" s="115"/>
      <c r="FQ28" s="115"/>
      <c r="FR28" s="115"/>
      <c r="FS28" s="115"/>
      <c r="FT28" s="115"/>
      <c r="FU28" s="115"/>
      <c r="FV28" s="115"/>
      <c r="FW28" s="115"/>
      <c r="FX28" s="115"/>
      <c r="FY28" s="115"/>
      <c r="FZ28" s="115"/>
      <c r="GA28" s="115"/>
      <c r="GB28" s="115"/>
      <c r="GC28" s="115"/>
      <c r="GD28" s="115"/>
      <c r="GE28" s="115"/>
      <c r="GF28" s="115"/>
      <c r="GG28" s="115"/>
      <c r="GH28" s="115"/>
      <c r="GI28" s="115"/>
      <c r="GJ28" s="115"/>
      <c r="GK28" s="115"/>
      <c r="GL28" s="115"/>
      <c r="GM28" s="115"/>
      <c r="GN28" s="115"/>
      <c r="GO28" s="115"/>
      <c r="GP28" s="115"/>
      <c r="GQ28" s="115"/>
      <c r="GR28" s="115"/>
      <c r="GS28" s="115"/>
      <c r="GT28" s="115"/>
      <c r="GU28" s="115"/>
      <c r="GV28" s="115"/>
      <c r="GW28" s="115"/>
      <c r="GX28" s="115"/>
      <c r="GY28" s="115"/>
      <c r="GZ28" s="115"/>
      <c r="HA28" s="115"/>
      <c r="HB28" s="115"/>
      <c r="HC28" s="115"/>
      <c r="HD28" s="115"/>
      <c r="HE28" s="115"/>
      <c r="HF28" s="115"/>
      <c r="HG28" s="115"/>
      <c r="HH28" s="115"/>
      <c r="HI28" s="115"/>
      <c r="HJ28" s="115"/>
      <c r="HK28" s="115"/>
      <c r="HL28" s="115"/>
      <c r="HM28" s="115"/>
      <c r="HN28" s="115"/>
      <c r="HO28" s="115"/>
      <c r="HP28" s="115"/>
      <c r="HQ28" s="115"/>
      <c r="HR28" s="115"/>
      <c r="HS28" s="115"/>
      <c r="HT28" s="115"/>
      <c r="HU28" s="115"/>
      <c r="HV28" s="115"/>
      <c r="HW28" s="115"/>
      <c r="HX28" s="115"/>
      <c r="HY28" s="115"/>
      <c r="HZ28" s="115"/>
      <c r="IA28" s="115"/>
      <c r="IB28" s="115"/>
      <c r="IC28" s="115"/>
      <c r="ID28" s="115"/>
      <c r="IE28" s="115"/>
      <c r="IF28" s="115"/>
      <c r="IG28" s="115"/>
      <c r="IH28" s="115"/>
      <c r="II28" s="115"/>
      <c r="IJ28" s="115"/>
      <c r="IK28" s="115"/>
      <c r="IL28" s="115"/>
    </row>
    <row r="29" spans="1:246" ht="14.4" x14ac:dyDescent="0.3">
      <c r="A29" s="44" t="s">
        <v>85</v>
      </c>
      <c r="B29" s="56"/>
      <c r="C29" s="56"/>
      <c r="D29" s="56"/>
      <c r="E29" s="56"/>
      <c r="F29" s="111"/>
      <c r="G29" s="56"/>
      <c r="H29" s="56"/>
      <c r="I29" s="56"/>
      <c r="J29" s="56"/>
      <c r="K29" s="56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V29" s="115"/>
      <c r="DW29" s="115"/>
      <c r="DX29" s="115"/>
      <c r="DY29" s="115"/>
      <c r="DZ29" s="115"/>
      <c r="EA29" s="115"/>
      <c r="EB29" s="115"/>
      <c r="EC29" s="115"/>
      <c r="ED29" s="115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</row>
    <row r="30" spans="1:246" ht="14.4" x14ac:dyDescent="0.3">
      <c r="A30" s="44" t="s">
        <v>83</v>
      </c>
      <c r="B30" s="56"/>
      <c r="C30" s="56"/>
      <c r="D30" s="56"/>
      <c r="E30" s="56"/>
      <c r="F30" s="111"/>
      <c r="G30" s="56"/>
      <c r="H30" s="56"/>
      <c r="I30" s="56"/>
      <c r="J30" s="56"/>
      <c r="K30" s="56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/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/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/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115"/>
      <c r="ID30" s="115"/>
      <c r="IE30" s="115"/>
      <c r="IF30" s="115"/>
      <c r="IG30" s="115"/>
      <c r="IH30" s="115"/>
      <c r="II30" s="115"/>
      <c r="IJ30" s="115"/>
      <c r="IK30" s="115"/>
      <c r="IL30" s="115"/>
    </row>
    <row r="31" spans="1:246" ht="14.4" x14ac:dyDescent="0.3">
      <c r="A31" s="44" t="s">
        <v>81</v>
      </c>
      <c r="B31" s="56"/>
      <c r="C31" s="56"/>
      <c r="D31" s="56"/>
      <c r="E31" s="56"/>
      <c r="F31" s="111"/>
      <c r="G31" s="56"/>
      <c r="H31" s="56"/>
      <c r="I31" s="56"/>
      <c r="J31" s="56"/>
      <c r="K31" s="56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  <c r="FK31" s="115"/>
      <c r="FL31" s="115"/>
      <c r="FM31" s="115"/>
      <c r="FN31" s="115"/>
      <c r="FO31" s="115"/>
      <c r="FP31" s="115"/>
      <c r="FQ31" s="115"/>
      <c r="FR31" s="115"/>
      <c r="FS31" s="115"/>
      <c r="FT31" s="115"/>
      <c r="FU31" s="115"/>
      <c r="FV31" s="115"/>
      <c r="FW31" s="115"/>
      <c r="FX31" s="115"/>
      <c r="FY31" s="115"/>
      <c r="FZ31" s="115"/>
      <c r="GA31" s="115"/>
      <c r="GB31" s="115"/>
      <c r="GC31" s="115"/>
      <c r="GD31" s="115"/>
      <c r="GE31" s="115"/>
      <c r="GF31" s="115"/>
      <c r="GG31" s="115"/>
      <c r="GH31" s="115"/>
      <c r="GI31" s="115"/>
      <c r="GJ31" s="115"/>
      <c r="GK31" s="115"/>
      <c r="GL31" s="115"/>
      <c r="GM31" s="115"/>
      <c r="GN31" s="115"/>
      <c r="GO31" s="115"/>
      <c r="GP31" s="115"/>
      <c r="GQ31" s="115"/>
      <c r="GR31" s="115"/>
      <c r="GS31" s="115"/>
      <c r="GT31" s="115"/>
      <c r="GU31" s="115"/>
      <c r="GV31" s="115"/>
      <c r="GW31" s="115"/>
      <c r="GX31" s="115"/>
      <c r="GY31" s="115"/>
      <c r="GZ31" s="115"/>
      <c r="HA31" s="115"/>
      <c r="HB31" s="115"/>
      <c r="HC31" s="115"/>
      <c r="HD31" s="115"/>
      <c r="HE31" s="115"/>
      <c r="HF31" s="115"/>
      <c r="HG31" s="115"/>
      <c r="HH31" s="115"/>
      <c r="HI31" s="115"/>
      <c r="HJ31" s="115"/>
      <c r="HK31" s="115"/>
      <c r="HL31" s="115"/>
      <c r="HM31" s="115"/>
      <c r="HN31" s="115"/>
      <c r="HO31" s="115"/>
      <c r="HP31" s="115"/>
      <c r="HQ31" s="115"/>
      <c r="HR31" s="115"/>
      <c r="HS31" s="115"/>
      <c r="HT31" s="115"/>
      <c r="HU31" s="115"/>
      <c r="HV31" s="115"/>
      <c r="HW31" s="115"/>
      <c r="HX31" s="115"/>
      <c r="HY31" s="115"/>
      <c r="HZ31" s="115"/>
      <c r="IA31" s="115"/>
      <c r="IB31" s="115"/>
      <c r="IC31" s="115"/>
      <c r="ID31" s="115"/>
      <c r="IE31" s="115"/>
      <c r="IF31" s="115"/>
      <c r="IG31" s="115"/>
      <c r="IH31" s="115"/>
      <c r="II31" s="115"/>
      <c r="IJ31" s="115"/>
      <c r="IK31" s="115"/>
      <c r="IL31" s="115"/>
    </row>
    <row r="32" spans="1:246" ht="14.4" x14ac:dyDescent="0.3">
      <c r="A32" s="44" t="s">
        <v>80</v>
      </c>
      <c r="B32" s="56"/>
      <c r="C32" s="56"/>
      <c r="D32" s="56"/>
      <c r="E32" s="56"/>
      <c r="F32" s="111"/>
      <c r="G32" s="56"/>
      <c r="H32" s="56"/>
      <c r="I32" s="56"/>
      <c r="J32" s="56"/>
      <c r="K32" s="56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5"/>
      <c r="DT32" s="115"/>
      <c r="DU32" s="115"/>
      <c r="DV32" s="115"/>
      <c r="DW32" s="115"/>
      <c r="DX32" s="115"/>
      <c r="DY32" s="115"/>
      <c r="DZ32" s="115"/>
      <c r="EA32" s="115"/>
      <c r="EB32" s="115"/>
      <c r="EC32" s="115"/>
      <c r="ED32" s="115"/>
      <c r="EE32" s="115"/>
      <c r="EF32" s="115"/>
      <c r="EG32" s="115"/>
      <c r="EH32" s="115"/>
      <c r="EI32" s="115"/>
      <c r="EJ32" s="115"/>
      <c r="EK32" s="115"/>
      <c r="EL32" s="115"/>
      <c r="EM32" s="115"/>
      <c r="EN32" s="115"/>
      <c r="EO32" s="115"/>
      <c r="EP32" s="115"/>
      <c r="EQ32" s="115"/>
      <c r="ER32" s="115"/>
      <c r="ES32" s="115"/>
      <c r="ET32" s="115"/>
      <c r="EU32" s="115"/>
      <c r="EV32" s="115"/>
      <c r="EW32" s="115"/>
      <c r="EX32" s="115"/>
      <c r="EY32" s="115"/>
      <c r="EZ32" s="115"/>
      <c r="FA32" s="115"/>
      <c r="FB32" s="115"/>
      <c r="FC32" s="115"/>
      <c r="FD32" s="115"/>
      <c r="FE32" s="115"/>
      <c r="FF32" s="115"/>
      <c r="FG32" s="115"/>
      <c r="FH32" s="115"/>
      <c r="FI32" s="115"/>
      <c r="FJ32" s="115"/>
      <c r="FK32" s="115"/>
      <c r="FL32" s="115"/>
      <c r="FM32" s="115"/>
      <c r="FN32" s="115"/>
      <c r="FO32" s="115"/>
      <c r="FP32" s="115"/>
      <c r="FQ32" s="115"/>
      <c r="FR32" s="115"/>
      <c r="FS32" s="115"/>
      <c r="FT32" s="115"/>
      <c r="FU32" s="115"/>
      <c r="FV32" s="115"/>
      <c r="FW32" s="115"/>
      <c r="FX32" s="115"/>
      <c r="FY32" s="115"/>
      <c r="FZ32" s="115"/>
      <c r="GA32" s="115"/>
      <c r="GB32" s="115"/>
      <c r="GC32" s="115"/>
      <c r="GD32" s="115"/>
      <c r="GE32" s="115"/>
      <c r="GF32" s="115"/>
      <c r="GG32" s="115"/>
      <c r="GH32" s="115"/>
      <c r="GI32" s="115"/>
      <c r="GJ32" s="115"/>
      <c r="GK32" s="115"/>
      <c r="GL32" s="115"/>
      <c r="GM32" s="115"/>
      <c r="GN32" s="115"/>
      <c r="GO32" s="115"/>
      <c r="GP32" s="115"/>
      <c r="GQ32" s="115"/>
      <c r="GR32" s="115"/>
      <c r="GS32" s="115"/>
      <c r="GT32" s="115"/>
      <c r="GU32" s="115"/>
      <c r="GV32" s="115"/>
      <c r="GW32" s="115"/>
      <c r="GX32" s="115"/>
      <c r="GY32" s="115"/>
      <c r="GZ32" s="115"/>
      <c r="HA32" s="115"/>
      <c r="HB32" s="115"/>
      <c r="HC32" s="115"/>
      <c r="HD32" s="115"/>
      <c r="HE32" s="115"/>
      <c r="HF32" s="115"/>
      <c r="HG32" s="115"/>
      <c r="HH32" s="115"/>
      <c r="HI32" s="115"/>
      <c r="HJ32" s="115"/>
      <c r="HK32" s="115"/>
      <c r="HL32" s="115"/>
      <c r="HM32" s="115"/>
      <c r="HN32" s="115"/>
      <c r="HO32" s="115"/>
      <c r="HP32" s="115"/>
      <c r="HQ32" s="115"/>
      <c r="HR32" s="115"/>
      <c r="HS32" s="115"/>
      <c r="HT32" s="115"/>
      <c r="HU32" s="115"/>
      <c r="HV32" s="115"/>
      <c r="HW32" s="115"/>
      <c r="HX32" s="115"/>
      <c r="HY32" s="115"/>
      <c r="HZ32" s="115"/>
      <c r="IA32" s="115"/>
      <c r="IB32" s="115"/>
      <c r="IC32" s="115"/>
      <c r="ID32" s="115"/>
      <c r="IE32" s="115"/>
      <c r="IF32" s="115"/>
      <c r="IG32" s="115"/>
      <c r="IH32" s="115"/>
      <c r="II32" s="115"/>
      <c r="IJ32" s="115"/>
      <c r="IK32" s="115"/>
      <c r="IL32" s="115"/>
    </row>
    <row r="33" spans="1:246" ht="14.4" x14ac:dyDescent="0.3">
      <c r="A33" s="44" t="s">
        <v>79</v>
      </c>
      <c r="B33" s="56"/>
      <c r="C33" s="56"/>
      <c r="D33" s="56"/>
      <c r="E33" s="56"/>
      <c r="F33" s="111"/>
      <c r="G33" s="56"/>
      <c r="H33" s="56"/>
      <c r="I33" s="56"/>
      <c r="J33" s="56"/>
      <c r="K33" s="56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  <c r="FK33" s="115"/>
      <c r="FL33" s="115"/>
      <c r="FM33" s="115"/>
      <c r="FN33" s="115"/>
      <c r="FO33" s="115"/>
      <c r="FP33" s="115"/>
      <c r="FQ33" s="115"/>
      <c r="FR33" s="115"/>
      <c r="FS33" s="115"/>
      <c r="FT33" s="115"/>
      <c r="FU33" s="115"/>
      <c r="FV33" s="115"/>
      <c r="FW33" s="115"/>
      <c r="FX33" s="115"/>
      <c r="FY33" s="115"/>
      <c r="FZ33" s="115"/>
      <c r="GA33" s="115"/>
      <c r="GB33" s="115"/>
      <c r="GC33" s="115"/>
      <c r="GD33" s="115"/>
      <c r="GE33" s="115"/>
      <c r="GF33" s="115"/>
      <c r="GG33" s="115"/>
      <c r="GH33" s="115"/>
      <c r="GI33" s="115"/>
      <c r="GJ33" s="115"/>
      <c r="GK33" s="115"/>
      <c r="GL33" s="115"/>
      <c r="GM33" s="115"/>
      <c r="GN33" s="115"/>
      <c r="GO33" s="115"/>
      <c r="GP33" s="115"/>
      <c r="GQ33" s="115"/>
      <c r="GR33" s="115"/>
      <c r="GS33" s="115"/>
      <c r="GT33" s="115"/>
      <c r="GU33" s="115"/>
      <c r="GV33" s="115"/>
      <c r="GW33" s="115"/>
      <c r="GX33" s="115"/>
      <c r="GY33" s="115"/>
      <c r="GZ33" s="115"/>
      <c r="HA33" s="115"/>
      <c r="HB33" s="115"/>
      <c r="HC33" s="115"/>
      <c r="HD33" s="115"/>
      <c r="HE33" s="115"/>
      <c r="HF33" s="115"/>
      <c r="HG33" s="115"/>
      <c r="HH33" s="115"/>
      <c r="HI33" s="115"/>
      <c r="HJ33" s="115"/>
      <c r="HK33" s="115"/>
      <c r="HL33" s="115"/>
      <c r="HM33" s="115"/>
      <c r="HN33" s="115"/>
      <c r="HO33" s="115"/>
      <c r="HP33" s="115"/>
      <c r="HQ33" s="115"/>
      <c r="HR33" s="115"/>
      <c r="HS33" s="115"/>
      <c r="HT33" s="115"/>
      <c r="HU33" s="115"/>
      <c r="HV33" s="115"/>
      <c r="HW33" s="115"/>
      <c r="HX33" s="115"/>
      <c r="HY33" s="115"/>
      <c r="HZ33" s="115"/>
      <c r="IA33" s="115"/>
      <c r="IB33" s="115"/>
      <c r="IC33" s="115"/>
      <c r="ID33" s="115"/>
      <c r="IE33" s="115"/>
      <c r="IF33" s="115"/>
      <c r="IG33" s="115"/>
      <c r="IH33" s="115"/>
      <c r="II33" s="115"/>
      <c r="IJ33" s="115"/>
      <c r="IK33" s="115"/>
      <c r="IL33" s="115"/>
    </row>
    <row r="34" spans="1:246" ht="14.4" x14ac:dyDescent="0.3">
      <c r="A34" s="44" t="s">
        <v>78</v>
      </c>
      <c r="B34" s="56"/>
      <c r="C34" s="56"/>
      <c r="D34" s="56"/>
      <c r="E34" s="56"/>
      <c r="F34" s="111"/>
      <c r="G34" s="56"/>
      <c r="H34" s="56"/>
      <c r="I34" s="56"/>
      <c r="J34" s="56"/>
      <c r="K34" s="56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5"/>
      <c r="DZ34" s="115"/>
      <c r="EA34" s="115"/>
      <c r="EB34" s="115"/>
      <c r="EC34" s="115"/>
      <c r="ED34" s="115"/>
      <c r="EE34" s="115"/>
      <c r="EF34" s="115"/>
      <c r="EG34" s="115"/>
      <c r="EH34" s="115"/>
      <c r="EI34" s="115"/>
      <c r="EJ34" s="115"/>
      <c r="EK34" s="115"/>
      <c r="EL34" s="115"/>
      <c r="EM34" s="115"/>
      <c r="EN34" s="115"/>
      <c r="EO34" s="115"/>
      <c r="EP34" s="115"/>
      <c r="EQ34" s="115"/>
      <c r="ER34" s="115"/>
      <c r="ES34" s="115"/>
      <c r="ET34" s="115"/>
      <c r="EU34" s="115"/>
      <c r="EV34" s="115"/>
      <c r="EW34" s="115"/>
      <c r="EX34" s="115"/>
      <c r="EY34" s="115"/>
      <c r="EZ34" s="115"/>
      <c r="FA34" s="115"/>
      <c r="FB34" s="115"/>
      <c r="FC34" s="115"/>
      <c r="FD34" s="115"/>
      <c r="FE34" s="115"/>
      <c r="FF34" s="115"/>
      <c r="FG34" s="115"/>
      <c r="FH34" s="115"/>
      <c r="FI34" s="115"/>
      <c r="FJ34" s="115"/>
      <c r="FK34" s="115"/>
      <c r="FL34" s="115"/>
      <c r="FM34" s="115"/>
      <c r="FN34" s="115"/>
      <c r="FO34" s="115"/>
      <c r="FP34" s="115"/>
      <c r="FQ34" s="115"/>
      <c r="FR34" s="115"/>
      <c r="FS34" s="115"/>
      <c r="FT34" s="115"/>
      <c r="FU34" s="115"/>
      <c r="FV34" s="115"/>
      <c r="FW34" s="115"/>
      <c r="FX34" s="115"/>
      <c r="FY34" s="115"/>
      <c r="FZ34" s="115"/>
      <c r="GA34" s="115"/>
      <c r="GB34" s="115"/>
      <c r="GC34" s="115"/>
      <c r="GD34" s="115"/>
      <c r="GE34" s="115"/>
      <c r="GF34" s="115"/>
      <c r="GG34" s="115"/>
      <c r="GH34" s="115"/>
      <c r="GI34" s="115"/>
      <c r="GJ34" s="115"/>
      <c r="GK34" s="115"/>
      <c r="GL34" s="115"/>
      <c r="GM34" s="115"/>
      <c r="GN34" s="115"/>
      <c r="GO34" s="115"/>
      <c r="GP34" s="115"/>
      <c r="GQ34" s="115"/>
      <c r="GR34" s="115"/>
      <c r="GS34" s="115"/>
      <c r="GT34" s="115"/>
      <c r="GU34" s="115"/>
      <c r="GV34" s="115"/>
      <c r="GW34" s="115"/>
      <c r="GX34" s="115"/>
      <c r="GY34" s="115"/>
      <c r="GZ34" s="115"/>
      <c r="HA34" s="115"/>
      <c r="HB34" s="115"/>
      <c r="HC34" s="115"/>
      <c r="HD34" s="115"/>
      <c r="HE34" s="115"/>
      <c r="HF34" s="115"/>
      <c r="HG34" s="115"/>
      <c r="HH34" s="115"/>
      <c r="HI34" s="115"/>
      <c r="HJ34" s="115"/>
      <c r="HK34" s="115"/>
      <c r="HL34" s="115"/>
      <c r="HM34" s="115"/>
      <c r="HN34" s="115"/>
      <c r="HO34" s="115"/>
      <c r="HP34" s="115"/>
      <c r="HQ34" s="115"/>
      <c r="HR34" s="115"/>
      <c r="HS34" s="115"/>
      <c r="HT34" s="115"/>
      <c r="HU34" s="115"/>
      <c r="HV34" s="115"/>
      <c r="HW34" s="115"/>
      <c r="HX34" s="115"/>
      <c r="HY34" s="115"/>
      <c r="HZ34" s="115"/>
      <c r="IA34" s="115"/>
      <c r="IB34" s="115"/>
      <c r="IC34" s="115"/>
      <c r="ID34" s="115"/>
      <c r="IE34" s="115"/>
      <c r="IF34" s="115"/>
      <c r="IG34" s="115"/>
      <c r="IH34" s="115"/>
      <c r="II34" s="115"/>
      <c r="IJ34" s="115"/>
      <c r="IK34" s="115"/>
      <c r="IL34" s="115"/>
    </row>
    <row r="35" spans="1:246" ht="14.4" x14ac:dyDescent="0.3">
      <c r="A35" s="60" t="s">
        <v>77</v>
      </c>
      <c r="B35" s="56"/>
      <c r="C35" s="56"/>
      <c r="D35" s="56"/>
      <c r="E35" s="56"/>
      <c r="F35" s="111"/>
      <c r="G35" s="56"/>
      <c r="H35" s="56"/>
      <c r="I35" s="56"/>
      <c r="J35" s="56"/>
      <c r="K35" s="56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115"/>
      <c r="GJ35" s="115"/>
      <c r="GK35" s="115"/>
      <c r="GL35" s="115"/>
      <c r="GM35" s="115"/>
      <c r="GN35" s="115"/>
      <c r="GO35" s="115"/>
      <c r="GP35" s="115"/>
      <c r="GQ35" s="115"/>
      <c r="GR35" s="115"/>
      <c r="GS35" s="115"/>
      <c r="GT35" s="115"/>
      <c r="GU35" s="115"/>
      <c r="GV35" s="115"/>
      <c r="GW35" s="115"/>
      <c r="GX35" s="115"/>
      <c r="GY35" s="115"/>
      <c r="GZ35" s="115"/>
      <c r="HA35" s="115"/>
      <c r="HB35" s="115"/>
      <c r="HC35" s="115"/>
      <c r="HD35" s="115"/>
      <c r="HE35" s="115"/>
      <c r="HF35" s="115"/>
      <c r="HG35" s="115"/>
      <c r="HH35" s="115"/>
      <c r="HI35" s="115"/>
      <c r="HJ35" s="115"/>
      <c r="HK35" s="115"/>
      <c r="HL35" s="115"/>
      <c r="HM35" s="115"/>
      <c r="HN35" s="115"/>
      <c r="HO35" s="115"/>
      <c r="HP35" s="115"/>
      <c r="HQ35" s="115"/>
      <c r="HR35" s="115"/>
      <c r="HS35" s="115"/>
      <c r="HT35" s="115"/>
      <c r="HU35" s="115"/>
      <c r="HV35" s="115"/>
      <c r="HW35" s="115"/>
      <c r="HX35" s="115"/>
      <c r="HY35" s="115"/>
      <c r="HZ35" s="115"/>
      <c r="IA35" s="115"/>
      <c r="IB35" s="115"/>
      <c r="IC35" s="115"/>
      <c r="ID35" s="115"/>
      <c r="IE35" s="115"/>
      <c r="IF35" s="115"/>
      <c r="IG35" s="115"/>
      <c r="IH35" s="115"/>
      <c r="II35" s="115"/>
      <c r="IJ35" s="115"/>
      <c r="IK35" s="115"/>
      <c r="IL35" s="115"/>
    </row>
    <row r="36" spans="1:246" ht="14.4" x14ac:dyDescent="0.3">
      <c r="B36" s="56"/>
      <c r="C36" s="56"/>
      <c r="D36" s="56"/>
      <c r="E36" s="56"/>
      <c r="F36" s="111"/>
      <c r="G36" s="56"/>
      <c r="H36" s="56"/>
      <c r="I36" s="56"/>
      <c r="J36" s="56"/>
      <c r="K36" s="56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115"/>
      <c r="GJ36" s="115"/>
      <c r="GK36" s="115"/>
      <c r="GL36" s="115"/>
      <c r="GM36" s="115"/>
      <c r="GN36" s="115"/>
      <c r="GO36" s="115"/>
      <c r="GP36" s="115"/>
      <c r="GQ36" s="115"/>
      <c r="GR36" s="115"/>
      <c r="GS36" s="115"/>
      <c r="GT36" s="115"/>
      <c r="GU36" s="115"/>
      <c r="GV36" s="115"/>
      <c r="GW36" s="115"/>
      <c r="GX36" s="115"/>
      <c r="GY36" s="115"/>
      <c r="GZ36" s="115"/>
      <c r="HA36" s="115"/>
      <c r="HB36" s="115"/>
      <c r="HC36" s="115"/>
      <c r="HD36" s="115"/>
      <c r="HE36" s="115"/>
      <c r="HF36" s="115"/>
      <c r="HG36" s="115"/>
      <c r="HH36" s="115"/>
      <c r="HI36" s="115"/>
      <c r="HJ36" s="115"/>
      <c r="HK36" s="115"/>
      <c r="HL36" s="115"/>
      <c r="HM36" s="115"/>
      <c r="HN36" s="115"/>
      <c r="HO36" s="115"/>
      <c r="HP36" s="115"/>
      <c r="HQ36" s="115"/>
      <c r="HR36" s="115"/>
      <c r="HS36" s="115"/>
      <c r="HT36" s="115"/>
      <c r="HU36" s="115"/>
      <c r="HV36" s="115"/>
      <c r="HW36" s="115"/>
      <c r="HX36" s="115"/>
      <c r="HY36" s="115"/>
      <c r="HZ36" s="115"/>
      <c r="IA36" s="115"/>
      <c r="IB36" s="115"/>
      <c r="IC36" s="115"/>
      <c r="ID36" s="115"/>
      <c r="IE36" s="115"/>
      <c r="IF36" s="115"/>
      <c r="IG36" s="115"/>
      <c r="IH36" s="115"/>
      <c r="II36" s="115"/>
      <c r="IJ36" s="115"/>
      <c r="IK36" s="115"/>
      <c r="IL36" s="115"/>
    </row>
    <row r="37" spans="1:246" ht="14.4" x14ac:dyDescent="0.3">
      <c r="A37" s="46" t="s">
        <v>76</v>
      </c>
      <c r="B37" s="59">
        <f>SUM(B28:B35)</f>
        <v>0</v>
      </c>
      <c r="C37" s="59">
        <f>SUM(C28:C35)</f>
        <v>0</v>
      </c>
      <c r="D37" s="59">
        <f>SUM(D28:D35)</f>
        <v>0</v>
      </c>
      <c r="E37" s="59">
        <f t="shared" ref="E37:F37" si="18">SUM(E28:E35)</f>
        <v>0</v>
      </c>
      <c r="F37" s="113">
        <f t="shared" si="18"/>
        <v>0</v>
      </c>
      <c r="G37" s="59">
        <f>SUM(G28:G35)</f>
        <v>0</v>
      </c>
      <c r="H37" s="59">
        <f>SUM(H28:H35)</f>
        <v>0</v>
      </c>
      <c r="I37" s="59">
        <f>SUM(I28:I35)</f>
        <v>0</v>
      </c>
      <c r="J37" s="59">
        <f t="shared" ref="J37:K37" si="19">SUM(J28:J35)</f>
        <v>0</v>
      </c>
      <c r="K37" s="59">
        <f t="shared" si="19"/>
        <v>0</v>
      </c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5"/>
      <c r="GJ37" s="115"/>
      <c r="GK37" s="115"/>
      <c r="GL37" s="115"/>
      <c r="GM37" s="115"/>
      <c r="GN37" s="115"/>
      <c r="GO37" s="115"/>
      <c r="GP37" s="115"/>
      <c r="GQ37" s="115"/>
      <c r="GR37" s="115"/>
      <c r="GS37" s="115"/>
      <c r="GT37" s="115"/>
      <c r="GU37" s="115"/>
      <c r="GV37" s="115"/>
      <c r="GW37" s="115"/>
      <c r="GX37" s="115"/>
      <c r="GY37" s="115"/>
      <c r="GZ37" s="115"/>
      <c r="HA37" s="115"/>
      <c r="HB37" s="115"/>
      <c r="HC37" s="115"/>
      <c r="HD37" s="115"/>
      <c r="HE37" s="115"/>
      <c r="HF37" s="115"/>
      <c r="HG37" s="115"/>
      <c r="HH37" s="115"/>
      <c r="HI37" s="115"/>
      <c r="HJ37" s="115"/>
      <c r="HK37" s="115"/>
      <c r="HL37" s="115"/>
      <c r="HM37" s="115"/>
      <c r="HN37" s="115"/>
      <c r="HO37" s="115"/>
      <c r="HP37" s="115"/>
      <c r="HQ37" s="115"/>
      <c r="HR37" s="115"/>
      <c r="HS37" s="115"/>
      <c r="HT37" s="115"/>
      <c r="HU37" s="115"/>
      <c r="HV37" s="115"/>
      <c r="HW37" s="115"/>
      <c r="HX37" s="115"/>
      <c r="HY37" s="115"/>
      <c r="HZ37" s="115"/>
      <c r="IA37" s="115"/>
      <c r="IB37" s="115"/>
      <c r="IC37" s="115"/>
      <c r="ID37" s="115"/>
      <c r="IE37" s="115"/>
      <c r="IF37" s="115"/>
      <c r="IG37" s="115"/>
      <c r="IH37" s="115"/>
      <c r="II37" s="115"/>
      <c r="IJ37" s="115"/>
      <c r="IK37" s="115"/>
      <c r="IL37" s="115"/>
    </row>
    <row r="38" spans="1:246" ht="14.4" x14ac:dyDescent="0.3">
      <c r="B38" s="56"/>
      <c r="C38" s="56"/>
      <c r="D38" s="56"/>
      <c r="E38" s="56"/>
      <c r="F38" s="111"/>
      <c r="G38" s="56"/>
      <c r="H38" s="56"/>
      <c r="I38" s="56"/>
      <c r="J38" s="56"/>
      <c r="K38" s="56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  <c r="FK38" s="115"/>
      <c r="FL38" s="115"/>
      <c r="FM38" s="115"/>
      <c r="FN38" s="115"/>
      <c r="FO38" s="115"/>
      <c r="FP38" s="115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115"/>
      <c r="GJ38" s="115"/>
      <c r="GK38" s="115"/>
      <c r="GL38" s="115"/>
      <c r="GM38" s="115"/>
      <c r="GN38" s="115"/>
      <c r="GO38" s="115"/>
      <c r="GP38" s="115"/>
      <c r="GQ38" s="115"/>
      <c r="GR38" s="115"/>
      <c r="GS38" s="115"/>
      <c r="GT38" s="115"/>
      <c r="GU38" s="115"/>
      <c r="GV38" s="115"/>
      <c r="GW38" s="115"/>
      <c r="GX38" s="115"/>
      <c r="GY38" s="115"/>
      <c r="GZ38" s="115"/>
      <c r="HA38" s="115"/>
      <c r="HB38" s="115"/>
      <c r="HC38" s="115"/>
      <c r="HD38" s="115"/>
      <c r="HE38" s="115"/>
      <c r="HF38" s="115"/>
      <c r="HG38" s="115"/>
      <c r="HH38" s="115"/>
      <c r="HI38" s="115"/>
      <c r="HJ38" s="115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115"/>
      <c r="ID38" s="115"/>
      <c r="IE38" s="115"/>
      <c r="IF38" s="115"/>
      <c r="IG38" s="115"/>
      <c r="IH38" s="115"/>
      <c r="II38" s="115"/>
      <c r="IJ38" s="115"/>
      <c r="IK38" s="115"/>
      <c r="IL38" s="115"/>
    </row>
    <row r="39" spans="1:246" ht="14.4" x14ac:dyDescent="0.3">
      <c r="A39" s="46" t="s">
        <v>75</v>
      </c>
      <c r="B39" s="56"/>
      <c r="C39" s="56"/>
      <c r="D39" s="56"/>
      <c r="E39" s="56"/>
      <c r="F39" s="111"/>
      <c r="G39" s="56"/>
      <c r="H39" s="56"/>
      <c r="I39" s="56"/>
      <c r="J39" s="56"/>
      <c r="K39" s="56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5"/>
      <c r="DT39" s="115"/>
      <c r="DU39" s="115"/>
      <c r="DV39" s="115"/>
      <c r="DW39" s="115"/>
      <c r="DX39" s="115"/>
      <c r="DY39" s="115"/>
      <c r="DZ39" s="115"/>
      <c r="EA39" s="115"/>
      <c r="EB39" s="115"/>
      <c r="EC39" s="115"/>
      <c r="ED39" s="115"/>
      <c r="EE39" s="115"/>
      <c r="EF39" s="115"/>
      <c r="EG39" s="115"/>
      <c r="EH39" s="115"/>
      <c r="EI39" s="115"/>
      <c r="EJ39" s="115"/>
      <c r="EK39" s="115"/>
      <c r="EL39" s="115"/>
      <c r="EM39" s="115"/>
      <c r="EN39" s="115"/>
      <c r="EO39" s="115"/>
      <c r="EP39" s="115"/>
      <c r="EQ39" s="115"/>
      <c r="ER39" s="115"/>
      <c r="ES39" s="115"/>
      <c r="ET39" s="115"/>
      <c r="EU39" s="115"/>
      <c r="EV39" s="115"/>
      <c r="EW39" s="115"/>
      <c r="EX39" s="115"/>
      <c r="EY39" s="115"/>
      <c r="EZ39" s="115"/>
      <c r="FA39" s="115"/>
      <c r="FB39" s="115"/>
      <c r="FC39" s="115"/>
      <c r="FD39" s="115"/>
      <c r="FE39" s="115"/>
      <c r="FF39" s="115"/>
      <c r="FG39" s="115"/>
      <c r="FH39" s="115"/>
      <c r="FI39" s="115"/>
      <c r="FJ39" s="115"/>
      <c r="FK39" s="115"/>
      <c r="FL39" s="115"/>
      <c r="FM39" s="115"/>
      <c r="FN39" s="115"/>
      <c r="FO39" s="115"/>
      <c r="FP39" s="115"/>
      <c r="FQ39" s="115"/>
      <c r="FR39" s="115"/>
      <c r="FS39" s="115"/>
      <c r="FT39" s="115"/>
      <c r="FU39" s="115"/>
      <c r="FV39" s="115"/>
      <c r="FW39" s="115"/>
      <c r="FX39" s="115"/>
      <c r="FY39" s="115"/>
      <c r="FZ39" s="115"/>
      <c r="GA39" s="115"/>
      <c r="GB39" s="115"/>
      <c r="GC39" s="115"/>
      <c r="GD39" s="115"/>
      <c r="GE39" s="115"/>
      <c r="GF39" s="115"/>
      <c r="GG39" s="115"/>
      <c r="GH39" s="115"/>
      <c r="GI39" s="115"/>
      <c r="GJ39" s="115"/>
      <c r="GK39" s="115"/>
      <c r="GL39" s="115"/>
      <c r="GM39" s="115"/>
      <c r="GN39" s="115"/>
      <c r="GO39" s="115"/>
      <c r="GP39" s="115"/>
      <c r="GQ39" s="115"/>
      <c r="GR39" s="115"/>
      <c r="GS39" s="115"/>
      <c r="GT39" s="115"/>
      <c r="GU39" s="115"/>
      <c r="GV39" s="115"/>
      <c r="GW39" s="115"/>
      <c r="GX39" s="115"/>
      <c r="GY39" s="115"/>
      <c r="GZ39" s="115"/>
      <c r="HA39" s="115"/>
      <c r="HB39" s="115"/>
      <c r="HC39" s="115"/>
      <c r="HD39" s="115"/>
      <c r="HE39" s="115"/>
      <c r="HF39" s="115"/>
      <c r="HG39" s="115"/>
      <c r="HH39" s="115"/>
      <c r="HI39" s="115"/>
      <c r="HJ39" s="115"/>
      <c r="HK39" s="115"/>
      <c r="HL39" s="115"/>
      <c r="HM39" s="115"/>
      <c r="HN39" s="115"/>
      <c r="HO39" s="115"/>
      <c r="HP39" s="115"/>
      <c r="HQ39" s="115"/>
      <c r="HR39" s="115"/>
      <c r="HS39" s="115"/>
      <c r="HT39" s="115"/>
      <c r="HU39" s="115"/>
      <c r="HV39" s="115"/>
      <c r="HW39" s="115"/>
      <c r="HX39" s="115"/>
      <c r="HY39" s="115"/>
      <c r="HZ39" s="115"/>
      <c r="IA39" s="115"/>
      <c r="IB39" s="115"/>
      <c r="IC39" s="115"/>
      <c r="ID39" s="115"/>
      <c r="IE39" s="115"/>
      <c r="IF39" s="115"/>
      <c r="IG39" s="115"/>
      <c r="IH39" s="115"/>
      <c r="II39" s="115"/>
      <c r="IJ39" s="115"/>
      <c r="IK39" s="115"/>
      <c r="IL39" s="115"/>
    </row>
    <row r="40" spans="1:246" ht="14.4" x14ac:dyDescent="0.3">
      <c r="A40" s="44" t="s">
        <v>74</v>
      </c>
      <c r="B40" s="56"/>
      <c r="C40" s="56"/>
      <c r="D40" s="56"/>
      <c r="E40" s="56"/>
      <c r="F40" s="111"/>
      <c r="G40" s="56"/>
      <c r="H40" s="56"/>
      <c r="I40" s="56"/>
      <c r="J40" s="56"/>
      <c r="K40" s="56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  <c r="FK40" s="115"/>
      <c r="FL40" s="115"/>
      <c r="FM40" s="115"/>
      <c r="FN40" s="115"/>
      <c r="FO40" s="115"/>
      <c r="FP40" s="115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115"/>
      <c r="GJ40" s="115"/>
      <c r="GK40" s="115"/>
      <c r="GL40" s="115"/>
      <c r="GM40" s="115"/>
      <c r="GN40" s="115"/>
      <c r="GO40" s="115"/>
      <c r="GP40" s="115"/>
      <c r="GQ40" s="115"/>
      <c r="GR40" s="115"/>
      <c r="GS40" s="115"/>
      <c r="GT40" s="115"/>
      <c r="GU40" s="115"/>
      <c r="GV40" s="115"/>
      <c r="GW40" s="115"/>
      <c r="GX40" s="115"/>
      <c r="GY40" s="115"/>
      <c r="GZ40" s="115"/>
      <c r="HA40" s="115"/>
      <c r="HB40" s="115"/>
      <c r="HC40" s="115"/>
      <c r="HD40" s="115"/>
      <c r="HE40" s="115"/>
      <c r="HF40" s="115"/>
      <c r="HG40" s="115"/>
      <c r="HH40" s="115"/>
      <c r="HI40" s="115"/>
      <c r="HJ40" s="115"/>
      <c r="HK40" s="115"/>
      <c r="HL40" s="115"/>
      <c r="HM40" s="115"/>
      <c r="HN40" s="115"/>
      <c r="HO40" s="115"/>
      <c r="HP40" s="115"/>
      <c r="HQ40" s="115"/>
      <c r="HR40" s="115"/>
      <c r="HS40" s="115"/>
      <c r="HT40" s="115"/>
      <c r="HU40" s="115"/>
      <c r="HV40" s="115"/>
      <c r="HW40" s="115"/>
      <c r="HX40" s="115"/>
      <c r="HY40" s="115"/>
      <c r="HZ40" s="115"/>
      <c r="IA40" s="115"/>
      <c r="IB40" s="115"/>
      <c r="IC40" s="115"/>
      <c r="ID40" s="115"/>
      <c r="IE40" s="115"/>
      <c r="IF40" s="115"/>
      <c r="IG40" s="115"/>
      <c r="IH40" s="115"/>
      <c r="II40" s="115"/>
      <c r="IJ40" s="115"/>
      <c r="IK40" s="115"/>
      <c r="IL40" s="115"/>
    </row>
    <row r="41" spans="1:246" ht="14.4" x14ac:dyDescent="0.3">
      <c r="A41" s="44" t="s">
        <v>73</v>
      </c>
      <c r="B41" s="56"/>
      <c r="C41" s="56"/>
      <c r="D41" s="56"/>
      <c r="E41" s="56"/>
      <c r="F41" s="111"/>
      <c r="G41" s="56"/>
      <c r="H41" s="56"/>
      <c r="I41" s="56"/>
      <c r="J41" s="56"/>
      <c r="K41" s="56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5"/>
      <c r="DR41" s="115"/>
      <c r="DS41" s="115"/>
      <c r="DT41" s="115"/>
      <c r="DU41" s="115"/>
      <c r="DV41" s="115"/>
      <c r="DW41" s="115"/>
      <c r="DX41" s="115"/>
      <c r="DY41" s="115"/>
      <c r="DZ41" s="115"/>
      <c r="EA41" s="115"/>
      <c r="EB41" s="115"/>
      <c r="EC41" s="115"/>
      <c r="ED41" s="115"/>
      <c r="EE41" s="115"/>
      <c r="EF41" s="115"/>
      <c r="EG41" s="115"/>
      <c r="EH41" s="115"/>
      <c r="EI41" s="115"/>
      <c r="EJ41" s="115"/>
      <c r="EK41" s="115"/>
      <c r="EL41" s="115"/>
      <c r="EM41" s="115"/>
      <c r="EN41" s="115"/>
      <c r="EO41" s="115"/>
      <c r="EP41" s="115"/>
      <c r="EQ41" s="115"/>
      <c r="ER41" s="115"/>
      <c r="ES41" s="115"/>
      <c r="ET41" s="115"/>
      <c r="EU41" s="115"/>
      <c r="EV41" s="115"/>
      <c r="EW41" s="115"/>
      <c r="EX41" s="115"/>
      <c r="EY41" s="115"/>
      <c r="EZ41" s="115"/>
      <c r="FA41" s="115"/>
      <c r="FB41" s="115"/>
      <c r="FC41" s="115"/>
      <c r="FD41" s="115"/>
      <c r="FE41" s="115"/>
      <c r="FF41" s="115"/>
      <c r="FG41" s="115"/>
      <c r="FH41" s="115"/>
      <c r="FI41" s="115"/>
      <c r="FJ41" s="115"/>
      <c r="FK41" s="115"/>
      <c r="FL41" s="115"/>
      <c r="FM41" s="115"/>
      <c r="FN41" s="115"/>
      <c r="FO41" s="115"/>
      <c r="FP41" s="115"/>
      <c r="FQ41" s="115"/>
      <c r="FR41" s="115"/>
      <c r="FS41" s="115"/>
      <c r="FT41" s="115"/>
      <c r="FU41" s="115"/>
      <c r="FV41" s="115"/>
      <c r="FW41" s="115"/>
      <c r="FX41" s="115"/>
      <c r="FY41" s="115"/>
      <c r="FZ41" s="115"/>
      <c r="GA41" s="115"/>
      <c r="GB41" s="115"/>
      <c r="GC41" s="115"/>
      <c r="GD41" s="115"/>
      <c r="GE41" s="115"/>
      <c r="GF41" s="115"/>
      <c r="GG41" s="115"/>
      <c r="GH41" s="115"/>
      <c r="GI41" s="115"/>
      <c r="GJ41" s="115"/>
      <c r="GK41" s="115"/>
      <c r="GL41" s="115"/>
      <c r="GM41" s="115"/>
      <c r="GN41" s="115"/>
      <c r="GO41" s="115"/>
      <c r="GP41" s="115"/>
      <c r="GQ41" s="115"/>
      <c r="GR41" s="115"/>
      <c r="GS41" s="115"/>
      <c r="GT41" s="115"/>
      <c r="GU41" s="115"/>
      <c r="GV41" s="115"/>
      <c r="GW41" s="115"/>
      <c r="GX41" s="115"/>
      <c r="GY41" s="115"/>
      <c r="GZ41" s="115"/>
      <c r="HA41" s="115"/>
      <c r="HB41" s="115"/>
      <c r="HC41" s="115"/>
      <c r="HD41" s="115"/>
      <c r="HE41" s="115"/>
      <c r="HF41" s="115"/>
      <c r="HG41" s="115"/>
      <c r="HH41" s="115"/>
      <c r="HI41" s="115"/>
      <c r="HJ41" s="115"/>
      <c r="HK41" s="115"/>
      <c r="HL41" s="115"/>
      <c r="HM41" s="115"/>
      <c r="HN41" s="115"/>
      <c r="HO41" s="115"/>
      <c r="HP41" s="115"/>
      <c r="HQ41" s="115"/>
      <c r="HR41" s="115"/>
      <c r="HS41" s="115"/>
      <c r="HT41" s="115"/>
      <c r="HU41" s="115"/>
      <c r="HV41" s="115"/>
      <c r="HW41" s="115"/>
      <c r="HX41" s="115"/>
      <c r="HY41" s="115"/>
      <c r="HZ41" s="115"/>
      <c r="IA41" s="115"/>
      <c r="IB41" s="115"/>
      <c r="IC41" s="115"/>
      <c r="ID41" s="115"/>
      <c r="IE41" s="115"/>
      <c r="IF41" s="115"/>
      <c r="IG41" s="115"/>
      <c r="IH41" s="115"/>
      <c r="II41" s="115"/>
      <c r="IJ41" s="115"/>
      <c r="IK41" s="115"/>
      <c r="IL41" s="115"/>
    </row>
    <row r="42" spans="1:246" ht="14.4" x14ac:dyDescent="0.3">
      <c r="A42" s="58" t="s">
        <v>72</v>
      </c>
      <c r="B42" s="56"/>
      <c r="C42" s="56"/>
      <c r="D42" s="56"/>
      <c r="E42" s="56"/>
      <c r="F42" s="111"/>
      <c r="G42" s="56"/>
      <c r="H42" s="56"/>
      <c r="I42" s="56"/>
      <c r="J42" s="56"/>
      <c r="K42" s="56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115"/>
      <c r="ID42" s="115"/>
      <c r="IE42" s="115"/>
      <c r="IF42" s="115"/>
      <c r="IG42" s="115"/>
      <c r="IH42" s="115"/>
      <c r="II42" s="115"/>
      <c r="IJ42" s="115"/>
      <c r="IK42" s="115"/>
      <c r="IL42" s="115"/>
    </row>
    <row r="43" spans="1:246" x14ac:dyDescent="0.25">
      <c r="B43" s="47"/>
      <c r="C43" s="47"/>
      <c r="D43" s="47"/>
      <c r="E43" s="47"/>
      <c r="F43" s="108"/>
      <c r="G43" s="47"/>
      <c r="H43" s="47"/>
      <c r="I43" s="47"/>
      <c r="J43" s="47"/>
      <c r="K43" s="47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5"/>
      <c r="CW43" s="115"/>
      <c r="CX43" s="115"/>
      <c r="CY43" s="115"/>
      <c r="CZ43" s="115"/>
      <c r="DA43" s="115"/>
      <c r="DB43" s="115"/>
      <c r="DC43" s="115"/>
      <c r="DD43" s="115"/>
      <c r="DE43" s="115"/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5"/>
      <c r="DR43" s="115"/>
      <c r="DS43" s="115"/>
      <c r="DT43" s="115"/>
      <c r="DU43" s="115"/>
      <c r="DV43" s="115"/>
      <c r="DW43" s="115"/>
      <c r="DX43" s="115"/>
      <c r="DY43" s="115"/>
      <c r="DZ43" s="115"/>
      <c r="EA43" s="115"/>
      <c r="EB43" s="115"/>
      <c r="EC43" s="115"/>
      <c r="ED43" s="115"/>
      <c r="EE43" s="115"/>
      <c r="EF43" s="115"/>
      <c r="EG43" s="115"/>
      <c r="EH43" s="115"/>
      <c r="EI43" s="115"/>
      <c r="EJ43" s="115"/>
      <c r="EK43" s="115"/>
      <c r="EL43" s="115"/>
      <c r="EM43" s="115"/>
      <c r="EN43" s="115"/>
      <c r="EO43" s="115"/>
      <c r="EP43" s="115"/>
      <c r="EQ43" s="115"/>
      <c r="ER43" s="115"/>
      <c r="ES43" s="115"/>
      <c r="ET43" s="115"/>
      <c r="EU43" s="115"/>
      <c r="EV43" s="115"/>
      <c r="EW43" s="115"/>
      <c r="EX43" s="115"/>
      <c r="EY43" s="115"/>
      <c r="EZ43" s="115"/>
      <c r="FA43" s="115"/>
      <c r="FB43" s="115"/>
      <c r="FC43" s="115"/>
      <c r="FD43" s="115"/>
      <c r="FE43" s="115"/>
      <c r="FF43" s="115"/>
      <c r="FG43" s="115"/>
      <c r="FH43" s="115"/>
      <c r="FI43" s="115"/>
      <c r="FJ43" s="115"/>
      <c r="FK43" s="115"/>
      <c r="FL43" s="115"/>
      <c r="FM43" s="115"/>
      <c r="FN43" s="115"/>
      <c r="FO43" s="115"/>
      <c r="FP43" s="115"/>
      <c r="FQ43" s="115"/>
      <c r="FR43" s="115"/>
      <c r="FS43" s="115"/>
      <c r="FT43" s="115"/>
      <c r="FU43" s="115"/>
      <c r="FV43" s="115"/>
      <c r="FW43" s="115"/>
      <c r="FX43" s="115"/>
      <c r="FY43" s="115"/>
      <c r="FZ43" s="115"/>
      <c r="GA43" s="115"/>
      <c r="GB43" s="115"/>
      <c r="GC43" s="115"/>
      <c r="GD43" s="115"/>
      <c r="GE43" s="115"/>
      <c r="GF43" s="115"/>
      <c r="GG43" s="115"/>
      <c r="GH43" s="115"/>
      <c r="GI43" s="115"/>
      <c r="GJ43" s="115"/>
      <c r="GK43" s="115"/>
      <c r="GL43" s="115"/>
      <c r="GM43" s="115"/>
      <c r="GN43" s="115"/>
      <c r="GO43" s="115"/>
      <c r="GP43" s="115"/>
      <c r="GQ43" s="115"/>
      <c r="GR43" s="115"/>
      <c r="GS43" s="115"/>
      <c r="GT43" s="115"/>
      <c r="GU43" s="115"/>
      <c r="GV43" s="115"/>
      <c r="GW43" s="115"/>
      <c r="GX43" s="115"/>
      <c r="GY43" s="115"/>
      <c r="GZ43" s="115"/>
      <c r="HA43" s="115"/>
      <c r="HB43" s="115"/>
      <c r="HC43" s="115"/>
      <c r="HD43" s="115"/>
      <c r="HE43" s="115"/>
      <c r="HF43" s="115"/>
      <c r="HG43" s="115"/>
      <c r="HH43" s="115"/>
      <c r="HI43" s="115"/>
      <c r="HJ43" s="115"/>
      <c r="HK43" s="115"/>
      <c r="HL43" s="115"/>
      <c r="HM43" s="115"/>
      <c r="HN43" s="115"/>
      <c r="HO43" s="115"/>
      <c r="HP43" s="115"/>
      <c r="HQ43" s="115"/>
      <c r="HR43" s="115"/>
      <c r="HS43" s="115"/>
      <c r="HT43" s="115"/>
      <c r="HU43" s="115"/>
      <c r="HV43" s="115"/>
      <c r="HW43" s="115"/>
      <c r="HX43" s="115"/>
      <c r="HY43" s="115"/>
      <c r="HZ43" s="115"/>
      <c r="IA43" s="115"/>
      <c r="IB43" s="115"/>
      <c r="IC43" s="115"/>
      <c r="ID43" s="115"/>
      <c r="IE43" s="115"/>
      <c r="IF43" s="115"/>
      <c r="IG43" s="115"/>
      <c r="IH43" s="115"/>
      <c r="II43" s="115"/>
      <c r="IJ43" s="115"/>
      <c r="IK43" s="115"/>
      <c r="IL43" s="115"/>
    </row>
    <row r="44" spans="1:246" x14ac:dyDescent="0.25">
      <c r="A44" s="46" t="s">
        <v>71</v>
      </c>
      <c r="B44" s="47">
        <f>SUM(B40:B42)</f>
        <v>0</v>
      </c>
      <c r="C44" s="47">
        <f t="shared" ref="C44:D44" si="20">SUM(C40:C42)</f>
        <v>0</v>
      </c>
      <c r="D44" s="47">
        <f t="shared" si="20"/>
        <v>0</v>
      </c>
      <c r="E44" s="47">
        <f t="shared" ref="E44:F44" si="21">SUM(E40:E42)</f>
        <v>0</v>
      </c>
      <c r="F44" s="108">
        <f t="shared" si="21"/>
        <v>0</v>
      </c>
      <c r="G44" s="47">
        <f>SUM(G40:G42)</f>
        <v>0</v>
      </c>
      <c r="H44" s="47">
        <f t="shared" ref="H44:K44" si="22">SUM(H40:H42)</f>
        <v>0</v>
      </c>
      <c r="I44" s="47">
        <f t="shared" si="22"/>
        <v>0</v>
      </c>
      <c r="J44" s="47">
        <f t="shared" si="22"/>
        <v>0</v>
      </c>
      <c r="K44" s="47">
        <f t="shared" si="22"/>
        <v>0</v>
      </c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  <c r="HH44" s="115"/>
      <c r="HI44" s="115"/>
      <c r="HJ44" s="115"/>
      <c r="HK44" s="115"/>
      <c r="HL44" s="115"/>
      <c r="HM44" s="115"/>
      <c r="HN44" s="115"/>
      <c r="HO44" s="115"/>
      <c r="HP44" s="115"/>
      <c r="HQ44" s="115"/>
      <c r="HR44" s="115"/>
      <c r="HS44" s="115"/>
      <c r="HT44" s="115"/>
      <c r="HU44" s="115"/>
      <c r="HV44" s="115"/>
      <c r="HW44" s="115"/>
      <c r="HX44" s="115"/>
      <c r="HY44" s="115"/>
      <c r="HZ44" s="115"/>
      <c r="IA44" s="115"/>
      <c r="IB44" s="115"/>
      <c r="IC44" s="115"/>
      <c r="ID44" s="115"/>
      <c r="IE44" s="115"/>
      <c r="IF44" s="115"/>
      <c r="IG44" s="115"/>
      <c r="IH44" s="115"/>
      <c r="II44" s="115"/>
      <c r="IJ44" s="115"/>
      <c r="IK44" s="115"/>
      <c r="IL44" s="115"/>
    </row>
    <row r="45" spans="1:246" x14ac:dyDescent="0.25">
      <c r="A45" s="46"/>
      <c r="B45" s="47"/>
      <c r="C45" s="47"/>
      <c r="D45" s="47"/>
      <c r="E45" s="47"/>
      <c r="F45" s="108"/>
      <c r="G45" s="47"/>
      <c r="H45" s="47"/>
      <c r="I45" s="47"/>
      <c r="J45" s="47"/>
      <c r="K45" s="47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115"/>
      <c r="FE45" s="115"/>
      <c r="FF45" s="115"/>
      <c r="FG45" s="115"/>
      <c r="FH45" s="115"/>
      <c r="FI45" s="115"/>
      <c r="FJ45" s="115"/>
      <c r="FK45" s="115"/>
      <c r="FL45" s="115"/>
      <c r="FM45" s="115"/>
      <c r="FN45" s="115"/>
      <c r="FO45" s="115"/>
      <c r="FP45" s="115"/>
      <c r="FQ45" s="115"/>
      <c r="FR45" s="115"/>
      <c r="FS45" s="115"/>
      <c r="FT45" s="115"/>
      <c r="FU45" s="115"/>
      <c r="FV45" s="115"/>
      <c r="FW45" s="115"/>
      <c r="FX45" s="115"/>
      <c r="FY45" s="115"/>
      <c r="FZ45" s="115"/>
      <c r="GA45" s="115"/>
      <c r="GB45" s="115"/>
      <c r="GC45" s="115"/>
      <c r="GD45" s="115"/>
      <c r="GE45" s="115"/>
      <c r="GF45" s="115"/>
      <c r="GG45" s="115"/>
      <c r="GH45" s="115"/>
      <c r="GI45" s="115"/>
      <c r="GJ45" s="115"/>
      <c r="GK45" s="115"/>
      <c r="GL45" s="115"/>
      <c r="GM45" s="115"/>
      <c r="GN45" s="115"/>
      <c r="GO45" s="115"/>
      <c r="GP45" s="115"/>
      <c r="GQ45" s="115"/>
      <c r="GR45" s="115"/>
      <c r="GS45" s="115"/>
      <c r="GT45" s="115"/>
      <c r="GU45" s="115"/>
      <c r="GV45" s="115"/>
      <c r="GW45" s="115"/>
      <c r="GX45" s="115"/>
      <c r="GY45" s="115"/>
      <c r="GZ45" s="115"/>
      <c r="HA45" s="115"/>
      <c r="HB45" s="115"/>
      <c r="HC45" s="115"/>
      <c r="HD45" s="115"/>
      <c r="HE45" s="115"/>
      <c r="HF45" s="115"/>
      <c r="HG45" s="115"/>
      <c r="HH45" s="115"/>
      <c r="HI45" s="115"/>
      <c r="HJ45" s="115"/>
      <c r="HK45" s="115"/>
      <c r="HL45" s="115"/>
      <c r="HM45" s="115"/>
      <c r="HN45" s="115"/>
      <c r="HO45" s="115"/>
      <c r="HP45" s="115"/>
      <c r="HQ45" s="115"/>
      <c r="HR45" s="115"/>
      <c r="HS45" s="115"/>
      <c r="HT45" s="115"/>
      <c r="HU45" s="115"/>
      <c r="HV45" s="115"/>
      <c r="HW45" s="115"/>
      <c r="HX45" s="115"/>
      <c r="HY45" s="115"/>
      <c r="HZ45" s="115"/>
      <c r="IA45" s="115"/>
      <c r="IB45" s="115"/>
      <c r="IC45" s="115"/>
      <c r="ID45" s="115"/>
      <c r="IE45" s="115"/>
      <c r="IF45" s="115"/>
      <c r="IG45" s="115"/>
      <c r="IH45" s="115"/>
      <c r="II45" s="115"/>
      <c r="IJ45" s="115"/>
      <c r="IK45" s="115"/>
      <c r="IL45" s="115"/>
    </row>
    <row r="46" spans="1:246" x14ac:dyDescent="0.25">
      <c r="A46" s="46" t="s">
        <v>127</v>
      </c>
      <c r="B46" s="47"/>
      <c r="C46" s="47"/>
      <c r="D46" s="47"/>
      <c r="E46" s="47"/>
      <c r="F46" s="108"/>
      <c r="G46" s="47"/>
      <c r="H46" s="47"/>
      <c r="I46" s="47"/>
      <c r="J46" s="47"/>
      <c r="K46" s="47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5"/>
      <c r="DT46" s="115"/>
      <c r="DU46" s="115"/>
      <c r="DV46" s="115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115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115"/>
      <c r="FC46" s="115"/>
      <c r="FD46" s="115"/>
      <c r="FE46" s="115"/>
      <c r="FF46" s="115"/>
      <c r="FG46" s="115"/>
      <c r="FH46" s="115"/>
      <c r="FI46" s="115"/>
      <c r="FJ46" s="115"/>
      <c r="FK46" s="115"/>
      <c r="FL46" s="115"/>
      <c r="FM46" s="115"/>
      <c r="FN46" s="115"/>
      <c r="FO46" s="115"/>
      <c r="FP46" s="115"/>
      <c r="FQ46" s="115"/>
      <c r="FR46" s="115"/>
      <c r="FS46" s="115"/>
      <c r="FT46" s="115"/>
      <c r="FU46" s="115"/>
      <c r="FV46" s="115"/>
      <c r="FW46" s="115"/>
      <c r="FX46" s="115"/>
      <c r="FY46" s="115"/>
      <c r="FZ46" s="115"/>
      <c r="GA46" s="115"/>
      <c r="GB46" s="115"/>
      <c r="GC46" s="115"/>
      <c r="GD46" s="115"/>
      <c r="GE46" s="115"/>
      <c r="GF46" s="115"/>
      <c r="GG46" s="115"/>
      <c r="GH46" s="115"/>
      <c r="GI46" s="115"/>
      <c r="GJ46" s="115"/>
      <c r="GK46" s="115"/>
      <c r="GL46" s="115"/>
      <c r="GM46" s="115"/>
      <c r="GN46" s="115"/>
      <c r="GO46" s="115"/>
      <c r="GP46" s="115"/>
      <c r="GQ46" s="115"/>
      <c r="GR46" s="115"/>
      <c r="GS46" s="115"/>
      <c r="GT46" s="115"/>
      <c r="GU46" s="115"/>
      <c r="GV46" s="115"/>
      <c r="GW46" s="115"/>
      <c r="GX46" s="115"/>
      <c r="GY46" s="115"/>
      <c r="GZ46" s="115"/>
      <c r="HA46" s="115"/>
      <c r="HB46" s="115"/>
      <c r="HC46" s="115"/>
      <c r="HD46" s="115"/>
      <c r="HE46" s="115"/>
      <c r="HF46" s="115"/>
      <c r="HG46" s="115"/>
      <c r="HH46" s="115"/>
      <c r="HI46" s="115"/>
      <c r="HJ46" s="115"/>
      <c r="HK46" s="115"/>
      <c r="HL46" s="115"/>
      <c r="HM46" s="115"/>
      <c r="HN46" s="115"/>
      <c r="HO46" s="115"/>
      <c r="HP46" s="115"/>
      <c r="HQ46" s="115"/>
      <c r="HR46" s="115"/>
      <c r="HS46" s="115"/>
      <c r="HT46" s="115"/>
      <c r="HU46" s="115"/>
      <c r="HV46" s="115"/>
      <c r="HW46" s="115"/>
      <c r="HX46" s="115"/>
      <c r="HY46" s="115"/>
      <c r="HZ46" s="115"/>
      <c r="IA46" s="115"/>
      <c r="IB46" s="115"/>
      <c r="IC46" s="115"/>
      <c r="ID46" s="115"/>
      <c r="IE46" s="115"/>
      <c r="IF46" s="115"/>
      <c r="IG46" s="115"/>
      <c r="IH46" s="115"/>
      <c r="II46" s="115"/>
      <c r="IJ46" s="115"/>
      <c r="IK46" s="115"/>
      <c r="IL46" s="115"/>
    </row>
    <row r="47" spans="1:246" x14ac:dyDescent="0.25">
      <c r="A47" s="57"/>
      <c r="B47" s="47"/>
      <c r="C47" s="47"/>
      <c r="D47" s="47"/>
      <c r="E47" s="47"/>
      <c r="F47" s="108"/>
      <c r="G47" s="47"/>
      <c r="H47" s="47"/>
      <c r="I47" s="47"/>
      <c r="J47" s="47"/>
      <c r="K47" s="47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  <c r="CO47" s="115"/>
      <c r="CP47" s="115"/>
      <c r="CQ47" s="115"/>
      <c r="CR47" s="115"/>
      <c r="CS47" s="115"/>
      <c r="CT47" s="115"/>
      <c r="CU47" s="115"/>
      <c r="CV47" s="115"/>
      <c r="CW47" s="115"/>
      <c r="CX47" s="115"/>
      <c r="CY47" s="115"/>
      <c r="CZ47" s="115"/>
      <c r="DA47" s="115"/>
      <c r="DB47" s="115"/>
      <c r="DC47" s="115"/>
      <c r="DD47" s="115"/>
      <c r="DE47" s="115"/>
      <c r="DF47" s="115"/>
      <c r="DG47" s="115"/>
      <c r="DH47" s="115"/>
      <c r="DI47" s="115"/>
      <c r="DJ47" s="115"/>
      <c r="DK47" s="115"/>
      <c r="DL47" s="115"/>
      <c r="DM47" s="115"/>
      <c r="DN47" s="115"/>
      <c r="DO47" s="115"/>
      <c r="DP47" s="115"/>
      <c r="DQ47" s="115"/>
      <c r="DR47" s="115"/>
      <c r="DS47" s="115"/>
      <c r="DT47" s="115"/>
      <c r="DU47" s="115"/>
      <c r="DV47" s="115"/>
      <c r="DW47" s="115"/>
      <c r="DX47" s="115"/>
      <c r="DY47" s="115"/>
      <c r="DZ47" s="115"/>
      <c r="EA47" s="115"/>
      <c r="EB47" s="115"/>
      <c r="EC47" s="115"/>
      <c r="ED47" s="115"/>
      <c r="EE47" s="115"/>
      <c r="EF47" s="115"/>
      <c r="EG47" s="115"/>
      <c r="EH47" s="115"/>
      <c r="EI47" s="115"/>
      <c r="EJ47" s="115"/>
      <c r="EK47" s="115"/>
      <c r="EL47" s="115"/>
      <c r="EM47" s="115"/>
      <c r="EN47" s="115"/>
      <c r="EO47" s="115"/>
      <c r="EP47" s="115"/>
      <c r="EQ47" s="115"/>
      <c r="ER47" s="115"/>
      <c r="ES47" s="115"/>
      <c r="ET47" s="115"/>
      <c r="EU47" s="115"/>
      <c r="EV47" s="115"/>
      <c r="EW47" s="115"/>
      <c r="EX47" s="115"/>
      <c r="EY47" s="115"/>
      <c r="EZ47" s="115"/>
      <c r="FA47" s="115"/>
      <c r="FB47" s="115"/>
      <c r="FC47" s="115"/>
      <c r="FD47" s="115"/>
      <c r="FE47" s="115"/>
      <c r="FF47" s="115"/>
      <c r="FG47" s="115"/>
      <c r="FH47" s="115"/>
      <c r="FI47" s="115"/>
      <c r="FJ47" s="115"/>
      <c r="FK47" s="115"/>
      <c r="FL47" s="115"/>
      <c r="FM47" s="115"/>
      <c r="FN47" s="115"/>
      <c r="FO47" s="115"/>
      <c r="FP47" s="115"/>
      <c r="FQ47" s="115"/>
      <c r="FR47" s="115"/>
      <c r="FS47" s="115"/>
      <c r="FT47" s="115"/>
      <c r="FU47" s="115"/>
      <c r="FV47" s="115"/>
      <c r="FW47" s="115"/>
      <c r="FX47" s="115"/>
      <c r="FY47" s="115"/>
      <c r="FZ47" s="115"/>
      <c r="GA47" s="115"/>
      <c r="GB47" s="115"/>
      <c r="GC47" s="115"/>
      <c r="GD47" s="115"/>
      <c r="GE47" s="115"/>
      <c r="GF47" s="115"/>
      <c r="GG47" s="115"/>
      <c r="GH47" s="115"/>
      <c r="GI47" s="115"/>
      <c r="GJ47" s="115"/>
      <c r="GK47" s="115"/>
      <c r="GL47" s="115"/>
      <c r="GM47" s="115"/>
      <c r="GN47" s="115"/>
      <c r="GO47" s="115"/>
      <c r="GP47" s="115"/>
      <c r="GQ47" s="115"/>
      <c r="GR47" s="115"/>
      <c r="GS47" s="115"/>
      <c r="GT47" s="115"/>
      <c r="GU47" s="115"/>
      <c r="GV47" s="115"/>
      <c r="GW47" s="115"/>
      <c r="GX47" s="115"/>
      <c r="GY47" s="115"/>
      <c r="GZ47" s="115"/>
      <c r="HA47" s="115"/>
      <c r="HB47" s="115"/>
      <c r="HC47" s="115"/>
      <c r="HD47" s="115"/>
      <c r="HE47" s="115"/>
      <c r="HF47" s="115"/>
      <c r="HG47" s="115"/>
      <c r="HH47" s="115"/>
      <c r="HI47" s="115"/>
      <c r="HJ47" s="115"/>
      <c r="HK47" s="115"/>
      <c r="HL47" s="115"/>
      <c r="HM47" s="115"/>
      <c r="HN47" s="115"/>
      <c r="HO47" s="115"/>
      <c r="HP47" s="115"/>
      <c r="HQ47" s="115"/>
      <c r="HR47" s="115"/>
      <c r="HS47" s="115"/>
      <c r="HT47" s="115"/>
      <c r="HU47" s="115"/>
      <c r="HV47" s="115"/>
      <c r="HW47" s="115"/>
      <c r="HX47" s="115"/>
      <c r="HY47" s="115"/>
      <c r="HZ47" s="115"/>
      <c r="IA47" s="115"/>
      <c r="IB47" s="115"/>
      <c r="IC47" s="115"/>
      <c r="ID47" s="115"/>
      <c r="IE47" s="115"/>
      <c r="IF47" s="115"/>
      <c r="IG47" s="115"/>
      <c r="IH47" s="115"/>
      <c r="II47" s="115"/>
      <c r="IJ47" s="115"/>
      <c r="IK47" s="115"/>
      <c r="IL47" s="115"/>
    </row>
    <row r="48" spans="1:246" x14ac:dyDescent="0.25">
      <c r="A48" s="57" t="s">
        <v>69</v>
      </c>
      <c r="B48" s="47"/>
      <c r="C48" s="47"/>
      <c r="D48" s="47"/>
      <c r="E48" s="47"/>
      <c r="F48" s="108"/>
      <c r="G48" s="47"/>
      <c r="H48" s="47"/>
      <c r="I48" s="47"/>
      <c r="J48" s="47"/>
      <c r="K48" s="47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BZ48" s="115"/>
      <c r="CA48" s="115"/>
      <c r="CB48" s="115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  <c r="CN48" s="115"/>
      <c r="CO48" s="115"/>
      <c r="CP48" s="115"/>
      <c r="CQ48" s="115"/>
      <c r="CR48" s="115"/>
      <c r="CS48" s="115"/>
      <c r="CT48" s="115"/>
      <c r="CU48" s="115"/>
      <c r="CV48" s="115"/>
      <c r="CW48" s="115"/>
      <c r="CX48" s="115"/>
      <c r="CY48" s="115"/>
      <c r="CZ48" s="115"/>
      <c r="DA48" s="115"/>
      <c r="DB48" s="115"/>
      <c r="DC48" s="115"/>
      <c r="DD48" s="115"/>
      <c r="DE48" s="115"/>
      <c r="DF48" s="115"/>
      <c r="DG48" s="115"/>
      <c r="DH48" s="115"/>
      <c r="DI48" s="115"/>
      <c r="DJ48" s="115"/>
      <c r="DK48" s="115"/>
      <c r="DL48" s="115"/>
      <c r="DM48" s="115"/>
      <c r="DN48" s="115"/>
      <c r="DO48" s="115"/>
      <c r="DP48" s="115"/>
      <c r="DQ48" s="115"/>
      <c r="DR48" s="115"/>
      <c r="DS48" s="115"/>
      <c r="DT48" s="115"/>
      <c r="DU48" s="115"/>
      <c r="DV48" s="115"/>
      <c r="DW48" s="115"/>
      <c r="DX48" s="115"/>
      <c r="DY48" s="115"/>
      <c r="DZ48" s="115"/>
      <c r="EA48" s="115"/>
      <c r="EB48" s="115"/>
      <c r="EC48" s="115"/>
      <c r="ED48" s="115"/>
      <c r="EE48" s="115"/>
      <c r="EF48" s="115"/>
      <c r="EG48" s="115"/>
      <c r="EH48" s="115"/>
      <c r="EI48" s="115"/>
      <c r="EJ48" s="115"/>
      <c r="EK48" s="115"/>
      <c r="EL48" s="115"/>
      <c r="EM48" s="115"/>
      <c r="EN48" s="115"/>
      <c r="EO48" s="115"/>
      <c r="EP48" s="115"/>
      <c r="EQ48" s="115"/>
      <c r="ER48" s="115"/>
      <c r="ES48" s="115"/>
      <c r="ET48" s="115"/>
      <c r="EU48" s="115"/>
      <c r="EV48" s="115"/>
      <c r="EW48" s="115"/>
      <c r="EX48" s="115"/>
      <c r="EY48" s="115"/>
      <c r="EZ48" s="115"/>
      <c r="FA48" s="115"/>
      <c r="FB48" s="115"/>
      <c r="FC48" s="115"/>
      <c r="FD48" s="115"/>
      <c r="FE48" s="115"/>
      <c r="FF48" s="115"/>
      <c r="FG48" s="115"/>
      <c r="FH48" s="115"/>
      <c r="FI48" s="115"/>
      <c r="FJ48" s="115"/>
      <c r="FK48" s="115"/>
      <c r="FL48" s="115"/>
      <c r="FM48" s="115"/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5"/>
      <c r="FZ48" s="115"/>
      <c r="GA48" s="115"/>
      <c r="GB48" s="115"/>
      <c r="GC48" s="115"/>
      <c r="GD48" s="115"/>
      <c r="GE48" s="115"/>
      <c r="GF48" s="115"/>
      <c r="GG48" s="115"/>
      <c r="GH48" s="115"/>
      <c r="GI48" s="115"/>
      <c r="GJ48" s="115"/>
      <c r="GK48" s="115"/>
      <c r="GL48" s="115"/>
      <c r="GM48" s="115"/>
      <c r="GN48" s="115"/>
      <c r="GO48" s="115"/>
      <c r="GP48" s="115"/>
      <c r="GQ48" s="115"/>
      <c r="GR48" s="115"/>
      <c r="GS48" s="115"/>
      <c r="GT48" s="115"/>
      <c r="GU48" s="115"/>
      <c r="GV48" s="115"/>
      <c r="GW48" s="115"/>
      <c r="GX48" s="115"/>
      <c r="GY48" s="115"/>
      <c r="GZ48" s="115"/>
      <c r="HA48" s="115"/>
      <c r="HB48" s="115"/>
      <c r="HC48" s="115"/>
      <c r="HD48" s="115"/>
      <c r="HE48" s="115"/>
      <c r="HF48" s="115"/>
      <c r="HG48" s="115"/>
      <c r="HH48" s="115"/>
      <c r="HI48" s="115"/>
      <c r="HJ48" s="115"/>
      <c r="HK48" s="115"/>
      <c r="HL48" s="115"/>
      <c r="HM48" s="115"/>
      <c r="HN48" s="115"/>
      <c r="HO48" s="115"/>
      <c r="HP48" s="115"/>
      <c r="HQ48" s="115"/>
      <c r="HR48" s="115"/>
      <c r="HS48" s="115"/>
      <c r="HT48" s="115"/>
      <c r="HU48" s="115"/>
      <c r="HV48" s="115"/>
      <c r="HW48" s="115"/>
      <c r="HX48" s="115"/>
      <c r="HY48" s="115"/>
      <c r="HZ48" s="115"/>
      <c r="IA48" s="115"/>
      <c r="IB48" s="115"/>
      <c r="IC48" s="115"/>
      <c r="ID48" s="115"/>
      <c r="IE48" s="115"/>
      <c r="IF48" s="115"/>
      <c r="IG48" s="115"/>
      <c r="IH48" s="115"/>
      <c r="II48" s="115"/>
      <c r="IJ48" s="115"/>
      <c r="IK48" s="115"/>
      <c r="IL48" s="115"/>
    </row>
    <row r="49" spans="1:246" x14ac:dyDescent="0.25">
      <c r="A49" s="57"/>
      <c r="B49" s="47"/>
      <c r="C49" s="47"/>
      <c r="D49" s="47"/>
      <c r="E49" s="47"/>
      <c r="F49" s="108"/>
      <c r="G49" s="47"/>
      <c r="H49" s="47"/>
      <c r="I49" s="47"/>
      <c r="J49" s="47"/>
      <c r="K49" s="47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5"/>
      <c r="EH49" s="115"/>
      <c r="EI49" s="115"/>
      <c r="EJ49" s="115"/>
      <c r="EK49" s="115"/>
      <c r="EL49" s="115"/>
      <c r="EM49" s="115"/>
      <c r="EN49" s="115"/>
      <c r="EO49" s="115"/>
      <c r="EP49" s="115"/>
      <c r="EQ49" s="115"/>
      <c r="ER49" s="115"/>
      <c r="ES49" s="115"/>
      <c r="ET49" s="115"/>
      <c r="EU49" s="115"/>
      <c r="EV49" s="115"/>
      <c r="EW49" s="115"/>
      <c r="EX49" s="115"/>
      <c r="EY49" s="115"/>
      <c r="EZ49" s="115"/>
      <c r="FA49" s="115"/>
      <c r="FB49" s="115"/>
      <c r="FC49" s="115"/>
      <c r="FD49" s="115"/>
      <c r="FE49" s="115"/>
      <c r="FF49" s="115"/>
      <c r="FG49" s="115"/>
      <c r="FH49" s="115"/>
      <c r="FI49" s="115"/>
      <c r="FJ49" s="115"/>
      <c r="FK49" s="115"/>
      <c r="FL49" s="115"/>
      <c r="FM49" s="115"/>
      <c r="FN49" s="115"/>
      <c r="FO49" s="115"/>
      <c r="FP49" s="115"/>
      <c r="FQ49" s="115"/>
      <c r="FR49" s="115"/>
      <c r="FS49" s="115"/>
      <c r="FT49" s="115"/>
      <c r="FU49" s="115"/>
      <c r="FV49" s="115"/>
      <c r="FW49" s="115"/>
      <c r="FX49" s="115"/>
      <c r="FY49" s="115"/>
      <c r="FZ49" s="115"/>
      <c r="GA49" s="115"/>
      <c r="GB49" s="115"/>
      <c r="GC49" s="115"/>
      <c r="GD49" s="115"/>
      <c r="GE49" s="115"/>
      <c r="GF49" s="115"/>
      <c r="GG49" s="115"/>
      <c r="GH49" s="115"/>
      <c r="GI49" s="115"/>
      <c r="GJ49" s="115"/>
      <c r="GK49" s="115"/>
      <c r="GL49" s="115"/>
      <c r="GM49" s="115"/>
      <c r="GN49" s="115"/>
      <c r="GO49" s="115"/>
      <c r="GP49" s="115"/>
      <c r="GQ49" s="115"/>
      <c r="GR49" s="115"/>
      <c r="GS49" s="115"/>
      <c r="GT49" s="115"/>
      <c r="GU49" s="115"/>
      <c r="GV49" s="115"/>
      <c r="GW49" s="115"/>
      <c r="GX49" s="115"/>
      <c r="GY49" s="115"/>
      <c r="GZ49" s="115"/>
      <c r="HA49" s="115"/>
      <c r="HB49" s="115"/>
      <c r="HC49" s="115"/>
      <c r="HD49" s="115"/>
      <c r="HE49" s="115"/>
      <c r="HF49" s="115"/>
      <c r="HG49" s="115"/>
      <c r="HH49" s="115"/>
      <c r="HI49" s="115"/>
      <c r="HJ49" s="115"/>
      <c r="HK49" s="115"/>
      <c r="HL49" s="115"/>
      <c r="HM49" s="115"/>
      <c r="HN49" s="115"/>
      <c r="HO49" s="115"/>
      <c r="HP49" s="115"/>
      <c r="HQ49" s="115"/>
      <c r="HR49" s="115"/>
      <c r="HS49" s="115"/>
      <c r="HT49" s="115"/>
      <c r="HU49" s="115"/>
      <c r="HV49" s="115"/>
      <c r="HW49" s="115"/>
      <c r="HX49" s="115"/>
      <c r="HY49" s="115"/>
      <c r="HZ49" s="115"/>
      <c r="IA49" s="115"/>
      <c r="IB49" s="115"/>
      <c r="IC49" s="115"/>
      <c r="ID49" s="115"/>
      <c r="IE49" s="115"/>
      <c r="IF49" s="115"/>
      <c r="IG49" s="115"/>
      <c r="IH49" s="115"/>
      <c r="II49" s="115"/>
      <c r="IJ49" s="115"/>
      <c r="IK49" s="115"/>
      <c r="IL49" s="115"/>
    </row>
    <row r="50" spans="1:246" x14ac:dyDescent="0.25">
      <c r="A50" s="57" t="s">
        <v>128</v>
      </c>
      <c r="B50" s="47">
        <f>SUM(B47:B48)</f>
        <v>0</v>
      </c>
      <c r="C50" s="47">
        <f>SUM(C47:C48)</f>
        <v>0</v>
      </c>
      <c r="D50" s="47">
        <f>SUM(D47:D48)</f>
        <v>0</v>
      </c>
      <c r="E50" s="47">
        <f t="shared" ref="E50:F50" si="23">SUM(E47:E48)</f>
        <v>0</v>
      </c>
      <c r="F50" s="108">
        <f t="shared" si="23"/>
        <v>0</v>
      </c>
      <c r="G50" s="47">
        <f>SUM(G47:G48)</f>
        <v>0</v>
      </c>
      <c r="H50" s="47">
        <f>SUM(H47:H48)</f>
        <v>0</v>
      </c>
      <c r="I50" s="47">
        <f>SUM(I47:I48)</f>
        <v>0</v>
      </c>
      <c r="J50" s="47">
        <f t="shared" ref="J50:K50" si="24">SUM(J47:J48)</f>
        <v>0</v>
      </c>
      <c r="K50" s="47">
        <f t="shared" si="24"/>
        <v>0</v>
      </c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115"/>
      <c r="CV50" s="115"/>
      <c r="CW50" s="115"/>
      <c r="CX50" s="115"/>
      <c r="CY50" s="115"/>
      <c r="CZ50" s="115"/>
      <c r="DA50" s="115"/>
      <c r="DB50" s="115"/>
      <c r="DC50" s="115"/>
      <c r="DD50" s="115"/>
      <c r="DE50" s="115"/>
      <c r="DF50" s="115"/>
      <c r="DG50" s="115"/>
      <c r="DH50" s="115"/>
      <c r="DI50" s="115"/>
      <c r="DJ50" s="115"/>
      <c r="DK50" s="115"/>
      <c r="DL50" s="115"/>
      <c r="DM50" s="115"/>
      <c r="DN50" s="115"/>
      <c r="DO50" s="115"/>
      <c r="DP50" s="115"/>
      <c r="DQ50" s="115"/>
      <c r="DR50" s="115"/>
      <c r="DS50" s="115"/>
      <c r="DT50" s="115"/>
      <c r="DU50" s="115"/>
      <c r="DV50" s="115"/>
      <c r="DW50" s="115"/>
      <c r="DX50" s="115"/>
      <c r="DY50" s="115"/>
      <c r="DZ50" s="115"/>
      <c r="EA50" s="115"/>
      <c r="EB50" s="115"/>
      <c r="EC50" s="115"/>
      <c r="ED50" s="115"/>
      <c r="EE50" s="115"/>
      <c r="EF50" s="115"/>
      <c r="EG50" s="115"/>
      <c r="EH50" s="115"/>
      <c r="EI50" s="115"/>
      <c r="EJ50" s="115"/>
      <c r="EK50" s="115"/>
      <c r="EL50" s="115"/>
      <c r="EM50" s="115"/>
      <c r="EN50" s="115"/>
      <c r="EO50" s="115"/>
      <c r="EP50" s="115"/>
      <c r="EQ50" s="115"/>
      <c r="ER50" s="115"/>
      <c r="ES50" s="115"/>
      <c r="ET50" s="115"/>
      <c r="EU50" s="115"/>
      <c r="EV50" s="115"/>
      <c r="EW50" s="115"/>
      <c r="EX50" s="115"/>
      <c r="EY50" s="115"/>
      <c r="EZ50" s="115"/>
      <c r="FA50" s="115"/>
      <c r="FB50" s="115"/>
      <c r="FC50" s="115"/>
      <c r="FD50" s="115"/>
      <c r="FE50" s="115"/>
      <c r="FF50" s="115"/>
      <c r="FG50" s="115"/>
      <c r="FH50" s="115"/>
      <c r="FI50" s="115"/>
      <c r="FJ50" s="115"/>
      <c r="FK50" s="115"/>
      <c r="FL50" s="115"/>
      <c r="FM50" s="115"/>
      <c r="FN50" s="115"/>
      <c r="FO50" s="115"/>
      <c r="FP50" s="115"/>
      <c r="FQ50" s="115"/>
      <c r="FR50" s="115"/>
      <c r="FS50" s="115"/>
      <c r="FT50" s="115"/>
      <c r="FU50" s="115"/>
      <c r="FV50" s="115"/>
      <c r="FW50" s="115"/>
      <c r="FX50" s="115"/>
      <c r="FY50" s="115"/>
      <c r="FZ50" s="115"/>
      <c r="GA50" s="115"/>
      <c r="GB50" s="115"/>
      <c r="GC50" s="115"/>
      <c r="GD50" s="115"/>
      <c r="GE50" s="115"/>
      <c r="GF50" s="115"/>
      <c r="GG50" s="115"/>
      <c r="GH50" s="115"/>
      <c r="GI50" s="115"/>
      <c r="GJ50" s="115"/>
      <c r="GK50" s="115"/>
      <c r="GL50" s="115"/>
      <c r="GM50" s="115"/>
      <c r="GN50" s="115"/>
      <c r="GO50" s="115"/>
      <c r="GP50" s="115"/>
      <c r="GQ50" s="115"/>
      <c r="GR50" s="115"/>
      <c r="GS50" s="115"/>
      <c r="GT50" s="115"/>
      <c r="GU50" s="115"/>
      <c r="GV50" s="115"/>
      <c r="GW50" s="115"/>
      <c r="GX50" s="115"/>
      <c r="GY50" s="115"/>
      <c r="GZ50" s="115"/>
      <c r="HA50" s="115"/>
      <c r="HB50" s="115"/>
      <c r="HC50" s="115"/>
      <c r="HD50" s="115"/>
      <c r="HE50" s="115"/>
      <c r="HF50" s="115"/>
      <c r="HG50" s="115"/>
      <c r="HH50" s="115"/>
      <c r="HI50" s="115"/>
      <c r="HJ50" s="115"/>
      <c r="HK50" s="115"/>
      <c r="HL50" s="115"/>
      <c r="HM50" s="115"/>
      <c r="HN50" s="115"/>
      <c r="HO50" s="115"/>
      <c r="HP50" s="115"/>
      <c r="HQ50" s="115"/>
      <c r="HR50" s="115"/>
      <c r="HS50" s="115"/>
      <c r="HT50" s="115"/>
      <c r="HU50" s="115"/>
      <c r="HV50" s="115"/>
      <c r="HW50" s="115"/>
      <c r="HX50" s="115"/>
      <c r="HY50" s="115"/>
      <c r="HZ50" s="115"/>
      <c r="IA50" s="115"/>
      <c r="IB50" s="115"/>
      <c r="IC50" s="115"/>
      <c r="ID50" s="115"/>
      <c r="IE50" s="115"/>
      <c r="IF50" s="115"/>
      <c r="IG50" s="115"/>
      <c r="IH50" s="115"/>
      <c r="II50" s="115"/>
      <c r="IJ50" s="115"/>
      <c r="IK50" s="115"/>
      <c r="IL50" s="115"/>
    </row>
    <row r="51" spans="1:246" x14ac:dyDescent="0.25">
      <c r="A51" s="46"/>
      <c r="B51" s="47"/>
      <c r="C51" s="47"/>
      <c r="D51" s="47"/>
      <c r="E51" s="47"/>
      <c r="F51" s="108"/>
      <c r="G51" s="47"/>
      <c r="H51" s="47"/>
      <c r="I51" s="47"/>
      <c r="J51" s="47"/>
      <c r="K51" s="47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/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/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115"/>
      <c r="DM51" s="115"/>
      <c r="DN51" s="115"/>
      <c r="DO51" s="115"/>
      <c r="DP51" s="115"/>
      <c r="DQ51" s="115"/>
      <c r="DR51" s="115"/>
      <c r="DS51" s="115"/>
      <c r="DT51" s="115"/>
      <c r="DU51" s="115"/>
      <c r="DV51" s="115"/>
      <c r="DW51" s="115"/>
      <c r="DX51" s="115"/>
      <c r="DY51" s="115"/>
      <c r="DZ51" s="115"/>
      <c r="EA51" s="115"/>
      <c r="EB51" s="115"/>
      <c r="EC51" s="115"/>
      <c r="ED51" s="115"/>
      <c r="EE51" s="115"/>
      <c r="EF51" s="115"/>
      <c r="EG51" s="115"/>
      <c r="EH51" s="115"/>
      <c r="EI51" s="115"/>
      <c r="EJ51" s="115"/>
      <c r="EK51" s="115"/>
      <c r="EL51" s="115"/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/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/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/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/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115"/>
      <c r="ID51" s="115"/>
      <c r="IE51" s="115"/>
      <c r="IF51" s="115"/>
      <c r="IG51" s="115"/>
      <c r="IH51" s="115"/>
      <c r="II51" s="115"/>
      <c r="IJ51" s="115"/>
      <c r="IK51" s="115"/>
      <c r="IL51" s="115"/>
    </row>
    <row r="52" spans="1:246" ht="15" thickBot="1" x14ac:dyDescent="0.35">
      <c r="A52" s="46" t="s">
        <v>67</v>
      </c>
      <c r="B52" s="55">
        <f>B25+B37+B44+B50</f>
        <v>0</v>
      </c>
      <c r="C52" s="55">
        <f>C25+C37+C44+C50</f>
        <v>0</v>
      </c>
      <c r="D52" s="55">
        <f>D25+D37+D44+D50</f>
        <v>0</v>
      </c>
      <c r="E52" s="55">
        <f t="shared" ref="E52:F52" si="25">E25+E37+E44+E50</f>
        <v>0</v>
      </c>
      <c r="F52" s="55">
        <f t="shared" si="25"/>
        <v>0</v>
      </c>
      <c r="G52" s="55">
        <f>G25+G37+G44+G50</f>
        <v>0</v>
      </c>
      <c r="H52" s="55">
        <f>H25+H37+H44+H50</f>
        <v>0</v>
      </c>
      <c r="I52" s="55">
        <f>I25+I37+I44+I50</f>
        <v>0</v>
      </c>
      <c r="J52" s="55">
        <f t="shared" ref="J52:K52" si="26">J25+J37+J44+J50</f>
        <v>0</v>
      </c>
      <c r="K52" s="55">
        <f t="shared" si="26"/>
        <v>0</v>
      </c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5"/>
      <c r="DV52" s="115"/>
      <c r="DW52" s="115"/>
      <c r="DX52" s="115"/>
      <c r="DY52" s="115"/>
      <c r="DZ52" s="115"/>
      <c r="EA52" s="115"/>
      <c r="EB52" s="115"/>
      <c r="EC52" s="115"/>
      <c r="ED52" s="115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</row>
    <row r="53" spans="1:246" ht="15.6" thickTop="1" thickBot="1" x14ac:dyDescent="0.35">
      <c r="A53" s="46" t="s">
        <v>66</v>
      </c>
      <c r="B53" s="54">
        <f>SUM(B16-B52)</f>
        <v>0</v>
      </c>
      <c r="C53" s="54">
        <f>SUM(C16-C52)</f>
        <v>0</v>
      </c>
      <c r="D53" s="54">
        <f>SUM(D16-D52)</f>
        <v>0</v>
      </c>
      <c r="E53" s="54">
        <f t="shared" ref="E53:F53" si="27">SUM(E16-E52)</f>
        <v>0</v>
      </c>
      <c r="F53" s="54">
        <f t="shared" si="27"/>
        <v>0</v>
      </c>
      <c r="G53" s="54">
        <f>SUM(G16-G52)</f>
        <v>0</v>
      </c>
      <c r="H53" s="54">
        <f>SUM(H16-H52)</f>
        <v>0</v>
      </c>
      <c r="I53" s="54">
        <f>SUM(I16-I52)</f>
        <v>0</v>
      </c>
      <c r="J53" s="54">
        <f t="shared" ref="J53:K53" si="28">SUM(J16-J52)</f>
        <v>0</v>
      </c>
      <c r="K53" s="54">
        <f t="shared" si="28"/>
        <v>0</v>
      </c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  <c r="CN53" s="115"/>
      <c r="CO53" s="115"/>
      <c r="CP53" s="115"/>
      <c r="CQ53" s="115"/>
      <c r="CR53" s="115"/>
      <c r="CS53" s="115"/>
      <c r="CT53" s="115"/>
      <c r="CU53" s="115"/>
      <c r="CV53" s="115"/>
      <c r="CW53" s="115"/>
      <c r="CX53" s="115"/>
      <c r="CY53" s="115"/>
      <c r="CZ53" s="115"/>
      <c r="DA53" s="115"/>
      <c r="DB53" s="115"/>
      <c r="DC53" s="115"/>
      <c r="DD53" s="115"/>
      <c r="DE53" s="115"/>
      <c r="DF53" s="115"/>
      <c r="DG53" s="115"/>
      <c r="DH53" s="115"/>
      <c r="DI53" s="115"/>
      <c r="DJ53" s="115"/>
      <c r="DK53" s="115"/>
      <c r="DL53" s="115"/>
      <c r="DM53" s="115"/>
      <c r="DN53" s="115"/>
      <c r="DO53" s="115"/>
      <c r="DP53" s="115"/>
      <c r="DQ53" s="115"/>
      <c r="DR53" s="115"/>
      <c r="DS53" s="115"/>
      <c r="DT53" s="115"/>
      <c r="DU53" s="115"/>
      <c r="DV53" s="115"/>
      <c r="DW53" s="115"/>
      <c r="DX53" s="115"/>
      <c r="DY53" s="115"/>
      <c r="DZ53" s="115"/>
      <c r="EA53" s="115"/>
      <c r="EB53" s="115"/>
      <c r="EC53" s="115"/>
      <c r="ED53" s="115"/>
      <c r="EE53" s="115"/>
      <c r="EF53" s="115"/>
      <c r="EG53" s="115"/>
      <c r="EH53" s="115"/>
      <c r="EI53" s="115"/>
      <c r="EJ53" s="115"/>
      <c r="EK53" s="115"/>
      <c r="EL53" s="115"/>
      <c r="EM53" s="115"/>
      <c r="EN53" s="115"/>
      <c r="EO53" s="115"/>
      <c r="EP53" s="115"/>
      <c r="EQ53" s="115"/>
      <c r="ER53" s="115"/>
      <c r="ES53" s="115"/>
      <c r="ET53" s="115"/>
      <c r="EU53" s="115"/>
      <c r="EV53" s="115"/>
      <c r="EW53" s="115"/>
      <c r="EX53" s="115"/>
      <c r="EY53" s="115"/>
      <c r="EZ53" s="115"/>
      <c r="FA53" s="115"/>
      <c r="FB53" s="115"/>
      <c r="FC53" s="115"/>
      <c r="FD53" s="115"/>
      <c r="FE53" s="115"/>
      <c r="FF53" s="115"/>
      <c r="FG53" s="115"/>
      <c r="FH53" s="115"/>
      <c r="FI53" s="115"/>
      <c r="FJ53" s="115"/>
      <c r="FK53" s="115"/>
      <c r="FL53" s="115"/>
      <c r="FM53" s="115"/>
      <c r="FN53" s="115"/>
      <c r="FO53" s="115"/>
      <c r="FP53" s="115"/>
      <c r="FQ53" s="115"/>
      <c r="FR53" s="115"/>
      <c r="FS53" s="115"/>
      <c r="FT53" s="115"/>
      <c r="FU53" s="115"/>
      <c r="FV53" s="115"/>
      <c r="FW53" s="115"/>
      <c r="FX53" s="115"/>
      <c r="FY53" s="115"/>
      <c r="FZ53" s="115"/>
      <c r="GA53" s="115"/>
      <c r="GB53" s="115"/>
      <c r="GC53" s="115"/>
      <c r="GD53" s="115"/>
      <c r="GE53" s="115"/>
      <c r="GF53" s="115"/>
      <c r="GG53" s="115"/>
      <c r="GH53" s="115"/>
      <c r="GI53" s="115"/>
      <c r="GJ53" s="115"/>
      <c r="GK53" s="115"/>
      <c r="GL53" s="115"/>
      <c r="GM53" s="115"/>
      <c r="GN53" s="115"/>
      <c r="GO53" s="115"/>
      <c r="GP53" s="115"/>
      <c r="GQ53" s="115"/>
      <c r="GR53" s="115"/>
      <c r="GS53" s="115"/>
      <c r="GT53" s="115"/>
      <c r="GU53" s="115"/>
      <c r="GV53" s="115"/>
      <c r="GW53" s="115"/>
      <c r="GX53" s="115"/>
      <c r="GY53" s="115"/>
      <c r="GZ53" s="115"/>
      <c r="HA53" s="115"/>
      <c r="HB53" s="115"/>
      <c r="HC53" s="115"/>
      <c r="HD53" s="115"/>
      <c r="HE53" s="115"/>
      <c r="HF53" s="115"/>
      <c r="HG53" s="115"/>
      <c r="HH53" s="115"/>
      <c r="HI53" s="115"/>
      <c r="HJ53" s="115"/>
      <c r="HK53" s="115"/>
      <c r="HL53" s="115"/>
      <c r="HM53" s="115"/>
      <c r="HN53" s="115"/>
      <c r="HO53" s="115"/>
      <c r="HP53" s="115"/>
      <c r="HQ53" s="115"/>
      <c r="HR53" s="115"/>
      <c r="HS53" s="115"/>
      <c r="HT53" s="115"/>
      <c r="HU53" s="115"/>
      <c r="HV53" s="115"/>
      <c r="HW53" s="115"/>
      <c r="HX53" s="115"/>
      <c r="HY53" s="115"/>
      <c r="HZ53" s="115"/>
      <c r="IA53" s="115"/>
      <c r="IB53" s="115"/>
      <c r="IC53" s="115"/>
      <c r="ID53" s="115"/>
      <c r="IE53" s="115"/>
      <c r="IF53" s="115"/>
      <c r="IG53" s="115"/>
      <c r="IH53" s="115"/>
      <c r="II53" s="115"/>
      <c r="IJ53" s="115"/>
      <c r="IK53" s="115"/>
      <c r="IL53" s="115"/>
    </row>
    <row r="54" spans="1:246" ht="13.8" thickTop="1" x14ac:dyDescent="0.25">
      <c r="B54" s="47"/>
      <c r="C54" s="47"/>
      <c r="D54" s="47"/>
      <c r="E54" s="47"/>
      <c r="F54" s="108"/>
      <c r="G54" s="47"/>
      <c r="H54" s="47"/>
      <c r="I54" s="47"/>
      <c r="J54" s="47"/>
      <c r="K54" s="47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  <c r="CN54" s="115"/>
      <c r="CO54" s="115"/>
      <c r="CP54" s="115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5"/>
      <c r="DE54" s="115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5"/>
      <c r="EH54" s="115"/>
      <c r="EI54" s="115"/>
      <c r="EJ54" s="115"/>
      <c r="EK54" s="115"/>
      <c r="EL54" s="115"/>
      <c r="EM54" s="115"/>
      <c r="EN54" s="115"/>
      <c r="EO54" s="115"/>
      <c r="EP54" s="115"/>
      <c r="EQ54" s="115"/>
      <c r="ER54" s="115"/>
      <c r="ES54" s="115"/>
      <c r="ET54" s="115"/>
      <c r="EU54" s="115"/>
      <c r="EV54" s="115"/>
      <c r="EW54" s="115"/>
      <c r="EX54" s="115"/>
      <c r="EY54" s="115"/>
      <c r="EZ54" s="115"/>
      <c r="FA54" s="115"/>
      <c r="FB54" s="115"/>
      <c r="FC54" s="115"/>
      <c r="FD54" s="115"/>
      <c r="FE54" s="115"/>
      <c r="FF54" s="115"/>
      <c r="FG54" s="115"/>
      <c r="FH54" s="115"/>
      <c r="FI54" s="115"/>
      <c r="FJ54" s="115"/>
      <c r="FK54" s="115"/>
      <c r="FL54" s="115"/>
      <c r="FM54" s="115"/>
      <c r="FN54" s="115"/>
      <c r="FO54" s="115"/>
      <c r="FP54" s="115"/>
      <c r="FQ54" s="115"/>
      <c r="FR54" s="115"/>
      <c r="FS54" s="115"/>
      <c r="FT54" s="115"/>
      <c r="FU54" s="115"/>
      <c r="FV54" s="115"/>
      <c r="FW54" s="115"/>
      <c r="FX54" s="115"/>
      <c r="FY54" s="115"/>
      <c r="FZ54" s="115"/>
      <c r="GA54" s="115"/>
      <c r="GB54" s="115"/>
      <c r="GC54" s="115"/>
      <c r="GD54" s="115"/>
      <c r="GE54" s="115"/>
      <c r="GF54" s="115"/>
      <c r="GG54" s="115"/>
      <c r="GH54" s="115"/>
      <c r="GI54" s="115"/>
      <c r="GJ54" s="115"/>
      <c r="GK54" s="115"/>
      <c r="GL54" s="115"/>
      <c r="GM54" s="115"/>
      <c r="GN54" s="115"/>
      <c r="GO54" s="115"/>
      <c r="GP54" s="115"/>
      <c r="GQ54" s="115"/>
      <c r="GR54" s="115"/>
      <c r="GS54" s="115"/>
      <c r="GT54" s="115"/>
      <c r="GU54" s="115"/>
      <c r="GV54" s="115"/>
      <c r="GW54" s="115"/>
      <c r="GX54" s="115"/>
      <c r="GY54" s="115"/>
      <c r="GZ54" s="115"/>
      <c r="HA54" s="115"/>
      <c r="HB54" s="115"/>
      <c r="HC54" s="115"/>
      <c r="HD54" s="115"/>
      <c r="HE54" s="115"/>
      <c r="HF54" s="115"/>
      <c r="HG54" s="115"/>
      <c r="HH54" s="115"/>
      <c r="HI54" s="115"/>
      <c r="HJ54" s="115"/>
      <c r="HK54" s="115"/>
      <c r="HL54" s="115"/>
      <c r="HM54" s="115"/>
      <c r="HN54" s="115"/>
      <c r="HO54" s="115"/>
      <c r="HP54" s="115"/>
      <c r="HQ54" s="115"/>
      <c r="HR54" s="115"/>
      <c r="HS54" s="115"/>
      <c r="HT54" s="115"/>
      <c r="HU54" s="115"/>
      <c r="HV54" s="115"/>
      <c r="HW54" s="115"/>
      <c r="HX54" s="115"/>
      <c r="HY54" s="115"/>
      <c r="HZ54" s="115"/>
      <c r="IA54" s="115"/>
      <c r="IB54" s="115"/>
      <c r="IC54" s="115"/>
      <c r="ID54" s="115"/>
      <c r="IE54" s="115"/>
      <c r="IF54" s="115"/>
      <c r="IG54" s="115"/>
      <c r="IH54" s="115"/>
      <c r="II54" s="115"/>
      <c r="IJ54" s="115"/>
      <c r="IK54" s="115"/>
      <c r="IL54" s="115"/>
    </row>
    <row r="55" spans="1:246" x14ac:dyDescent="0.25">
      <c r="B55" s="47"/>
      <c r="C55" s="47"/>
      <c r="D55" s="47"/>
      <c r="E55" s="47"/>
      <c r="F55" s="108"/>
      <c r="G55" s="47"/>
      <c r="H55" s="47"/>
      <c r="I55" s="47"/>
      <c r="J55" s="47"/>
      <c r="K55" s="47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15"/>
      <c r="CJ55" s="115"/>
      <c r="CK55" s="115"/>
      <c r="CL55" s="115"/>
      <c r="CM55" s="115"/>
      <c r="CN55" s="115"/>
      <c r="CO55" s="115"/>
      <c r="CP55" s="115"/>
      <c r="CQ55" s="115"/>
      <c r="CR55" s="115"/>
      <c r="CS55" s="115"/>
      <c r="CT55" s="115"/>
      <c r="CU55" s="115"/>
      <c r="CV55" s="115"/>
      <c r="CW55" s="115"/>
      <c r="CX55" s="115"/>
      <c r="CY55" s="115"/>
      <c r="CZ55" s="115"/>
      <c r="DA55" s="115"/>
      <c r="DB55" s="115"/>
      <c r="DC55" s="115"/>
      <c r="DD55" s="115"/>
      <c r="DE55" s="115"/>
      <c r="DF55" s="115"/>
      <c r="DG55" s="115"/>
      <c r="DH55" s="115"/>
      <c r="DI55" s="115"/>
      <c r="DJ55" s="115"/>
      <c r="DK55" s="115"/>
      <c r="DL55" s="115"/>
      <c r="DM55" s="115"/>
      <c r="DN55" s="115"/>
      <c r="DO55" s="115"/>
      <c r="DP55" s="115"/>
      <c r="DQ55" s="115"/>
      <c r="DR55" s="115"/>
      <c r="DS55" s="115"/>
      <c r="DT55" s="115"/>
      <c r="DU55" s="115"/>
      <c r="DV55" s="115"/>
      <c r="DW55" s="115"/>
      <c r="DX55" s="115"/>
      <c r="DY55" s="115"/>
      <c r="DZ55" s="115"/>
      <c r="EA55" s="115"/>
      <c r="EB55" s="115"/>
      <c r="EC55" s="115"/>
      <c r="ED55" s="115"/>
      <c r="EE55" s="115"/>
      <c r="EF55" s="115"/>
      <c r="EG55" s="115"/>
      <c r="EH55" s="115"/>
      <c r="EI55" s="115"/>
      <c r="EJ55" s="115"/>
      <c r="EK55" s="115"/>
      <c r="EL55" s="115"/>
      <c r="EM55" s="115"/>
      <c r="EN55" s="115"/>
      <c r="EO55" s="115"/>
      <c r="EP55" s="115"/>
      <c r="EQ55" s="115"/>
      <c r="ER55" s="115"/>
      <c r="ES55" s="115"/>
      <c r="ET55" s="115"/>
      <c r="EU55" s="115"/>
      <c r="EV55" s="115"/>
      <c r="EW55" s="115"/>
      <c r="EX55" s="115"/>
      <c r="EY55" s="115"/>
      <c r="EZ55" s="115"/>
      <c r="FA55" s="115"/>
      <c r="FB55" s="115"/>
      <c r="FC55" s="115"/>
      <c r="FD55" s="115"/>
      <c r="FE55" s="115"/>
      <c r="FF55" s="115"/>
      <c r="FG55" s="115"/>
      <c r="FH55" s="115"/>
      <c r="FI55" s="115"/>
      <c r="FJ55" s="115"/>
      <c r="FK55" s="115"/>
      <c r="FL55" s="115"/>
      <c r="FM55" s="115"/>
      <c r="FN55" s="115"/>
      <c r="FO55" s="115"/>
      <c r="FP55" s="115"/>
      <c r="FQ55" s="115"/>
      <c r="FR55" s="115"/>
      <c r="FS55" s="115"/>
      <c r="FT55" s="115"/>
      <c r="FU55" s="115"/>
      <c r="FV55" s="115"/>
      <c r="FW55" s="115"/>
      <c r="FX55" s="115"/>
      <c r="FY55" s="115"/>
      <c r="FZ55" s="115"/>
      <c r="GA55" s="115"/>
      <c r="GB55" s="115"/>
      <c r="GC55" s="115"/>
      <c r="GD55" s="115"/>
      <c r="GE55" s="115"/>
      <c r="GF55" s="115"/>
      <c r="GG55" s="115"/>
      <c r="GH55" s="115"/>
      <c r="GI55" s="115"/>
      <c r="GJ55" s="115"/>
      <c r="GK55" s="115"/>
      <c r="GL55" s="115"/>
      <c r="GM55" s="115"/>
      <c r="GN55" s="115"/>
      <c r="GO55" s="115"/>
      <c r="GP55" s="115"/>
      <c r="GQ55" s="115"/>
      <c r="GR55" s="115"/>
      <c r="GS55" s="115"/>
      <c r="GT55" s="115"/>
      <c r="GU55" s="115"/>
      <c r="GV55" s="115"/>
      <c r="GW55" s="115"/>
      <c r="GX55" s="115"/>
      <c r="GY55" s="115"/>
      <c r="GZ55" s="115"/>
      <c r="HA55" s="115"/>
      <c r="HB55" s="115"/>
      <c r="HC55" s="115"/>
      <c r="HD55" s="115"/>
      <c r="HE55" s="115"/>
      <c r="HF55" s="115"/>
      <c r="HG55" s="115"/>
      <c r="HH55" s="115"/>
      <c r="HI55" s="115"/>
      <c r="HJ55" s="115"/>
      <c r="HK55" s="115"/>
      <c r="HL55" s="115"/>
      <c r="HM55" s="115"/>
      <c r="HN55" s="115"/>
      <c r="HO55" s="115"/>
      <c r="HP55" s="115"/>
      <c r="HQ55" s="115"/>
      <c r="HR55" s="115"/>
      <c r="HS55" s="115"/>
      <c r="HT55" s="115"/>
      <c r="HU55" s="115"/>
      <c r="HV55" s="115"/>
      <c r="HW55" s="115"/>
      <c r="HX55" s="115"/>
      <c r="HY55" s="115"/>
      <c r="HZ55" s="115"/>
      <c r="IA55" s="115"/>
      <c r="IB55" s="115"/>
      <c r="IC55" s="115"/>
      <c r="ID55" s="115"/>
      <c r="IE55" s="115"/>
      <c r="IF55" s="115"/>
      <c r="IG55" s="115"/>
      <c r="IH55" s="115"/>
      <c r="II55" s="115"/>
      <c r="IJ55" s="115"/>
      <c r="IK55" s="115"/>
      <c r="IL55" s="115"/>
    </row>
    <row r="56" spans="1:246" x14ac:dyDescent="0.25">
      <c r="A56" s="46" t="s">
        <v>121</v>
      </c>
      <c r="B56" s="47"/>
      <c r="C56" s="47"/>
      <c r="D56" s="47"/>
      <c r="E56" s="47"/>
      <c r="F56" s="108"/>
      <c r="G56" s="47"/>
      <c r="H56" s="47"/>
      <c r="I56" s="47"/>
      <c r="J56" s="47"/>
      <c r="K56" s="47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15"/>
      <c r="CU56" s="115"/>
      <c r="CV56" s="115"/>
      <c r="CW56" s="115"/>
      <c r="CX56" s="115"/>
      <c r="CY56" s="115"/>
      <c r="CZ56" s="115"/>
      <c r="DA56" s="115"/>
      <c r="DB56" s="115"/>
      <c r="DC56" s="115"/>
      <c r="DD56" s="115"/>
      <c r="DE56" s="115"/>
      <c r="DF56" s="115"/>
      <c r="DG56" s="115"/>
      <c r="DH56" s="115"/>
      <c r="DI56" s="115"/>
      <c r="DJ56" s="115"/>
      <c r="DK56" s="115"/>
      <c r="DL56" s="115"/>
      <c r="DM56" s="115"/>
      <c r="DN56" s="115"/>
      <c r="DO56" s="115"/>
      <c r="DP56" s="115"/>
      <c r="DQ56" s="115"/>
      <c r="DR56" s="115"/>
      <c r="DS56" s="115"/>
      <c r="DT56" s="115"/>
      <c r="DU56" s="115"/>
      <c r="DV56" s="115"/>
      <c r="DW56" s="115"/>
      <c r="DX56" s="115"/>
      <c r="DY56" s="115"/>
      <c r="DZ56" s="115"/>
      <c r="EA56" s="115"/>
      <c r="EB56" s="115"/>
      <c r="EC56" s="115"/>
      <c r="ED56" s="115"/>
      <c r="EE56" s="115"/>
      <c r="EF56" s="115"/>
      <c r="EG56" s="115"/>
      <c r="EH56" s="115"/>
      <c r="EI56" s="115"/>
      <c r="EJ56" s="115"/>
      <c r="EK56" s="115"/>
      <c r="EL56" s="115"/>
      <c r="EM56" s="115"/>
      <c r="EN56" s="115"/>
      <c r="EO56" s="115"/>
      <c r="EP56" s="115"/>
      <c r="EQ56" s="115"/>
      <c r="ER56" s="115"/>
      <c r="ES56" s="115"/>
      <c r="ET56" s="115"/>
      <c r="EU56" s="115"/>
      <c r="EV56" s="115"/>
      <c r="EW56" s="115"/>
      <c r="EX56" s="115"/>
      <c r="EY56" s="115"/>
      <c r="EZ56" s="115"/>
      <c r="FA56" s="115"/>
      <c r="FB56" s="115"/>
      <c r="FC56" s="115"/>
      <c r="FD56" s="115"/>
      <c r="FE56" s="115"/>
      <c r="FF56" s="115"/>
      <c r="FG56" s="115"/>
      <c r="FH56" s="115"/>
      <c r="FI56" s="115"/>
      <c r="FJ56" s="115"/>
      <c r="FK56" s="115"/>
      <c r="FL56" s="115"/>
      <c r="FM56" s="115"/>
      <c r="FN56" s="115"/>
      <c r="FO56" s="115"/>
      <c r="FP56" s="115"/>
      <c r="FQ56" s="115"/>
      <c r="FR56" s="115"/>
      <c r="FS56" s="115"/>
      <c r="FT56" s="115"/>
      <c r="FU56" s="115"/>
      <c r="FV56" s="115"/>
      <c r="FW56" s="115"/>
      <c r="FX56" s="115"/>
      <c r="FY56" s="115"/>
      <c r="FZ56" s="115"/>
      <c r="GA56" s="115"/>
      <c r="GB56" s="115"/>
      <c r="GC56" s="115"/>
      <c r="GD56" s="115"/>
      <c r="GE56" s="115"/>
      <c r="GF56" s="115"/>
      <c r="GG56" s="115"/>
      <c r="GH56" s="115"/>
      <c r="GI56" s="115"/>
      <c r="GJ56" s="115"/>
      <c r="GK56" s="115"/>
      <c r="GL56" s="115"/>
      <c r="GM56" s="115"/>
      <c r="GN56" s="115"/>
      <c r="GO56" s="115"/>
      <c r="GP56" s="115"/>
      <c r="GQ56" s="115"/>
      <c r="GR56" s="115"/>
      <c r="GS56" s="115"/>
      <c r="GT56" s="115"/>
      <c r="GU56" s="115"/>
      <c r="GV56" s="115"/>
      <c r="GW56" s="115"/>
      <c r="GX56" s="115"/>
      <c r="GY56" s="115"/>
      <c r="GZ56" s="115"/>
      <c r="HA56" s="115"/>
      <c r="HB56" s="115"/>
      <c r="HC56" s="115"/>
      <c r="HD56" s="115"/>
      <c r="HE56" s="115"/>
      <c r="HF56" s="115"/>
      <c r="HG56" s="115"/>
      <c r="HH56" s="115"/>
      <c r="HI56" s="115"/>
      <c r="HJ56" s="115"/>
      <c r="HK56" s="115"/>
      <c r="HL56" s="115"/>
      <c r="HM56" s="115"/>
      <c r="HN56" s="115"/>
      <c r="HO56" s="115"/>
      <c r="HP56" s="115"/>
      <c r="HQ56" s="115"/>
      <c r="HR56" s="115"/>
      <c r="HS56" s="115"/>
      <c r="HT56" s="115"/>
      <c r="HU56" s="115"/>
      <c r="HV56" s="115"/>
      <c r="HW56" s="115"/>
      <c r="HX56" s="115"/>
      <c r="HY56" s="115"/>
      <c r="HZ56" s="115"/>
      <c r="IA56" s="115"/>
      <c r="IB56" s="115"/>
      <c r="IC56" s="115"/>
      <c r="ID56" s="115"/>
      <c r="IE56" s="115"/>
      <c r="IF56" s="115"/>
      <c r="IG56" s="115"/>
      <c r="IH56" s="115"/>
      <c r="II56" s="115"/>
      <c r="IJ56" s="115"/>
      <c r="IK56" s="115"/>
      <c r="IL56" s="115"/>
    </row>
    <row r="57" spans="1:246" x14ac:dyDescent="0.25">
      <c r="A57" s="46"/>
      <c r="B57" s="47"/>
      <c r="C57" s="47"/>
      <c r="D57" s="47"/>
      <c r="E57" s="47"/>
      <c r="F57" s="108"/>
      <c r="G57" s="47"/>
      <c r="H57" s="47"/>
      <c r="I57" s="47"/>
      <c r="J57" s="47"/>
      <c r="K57" s="47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  <c r="CQ57" s="115"/>
      <c r="CR57" s="115"/>
      <c r="CS57" s="115"/>
      <c r="CT57" s="115"/>
      <c r="CU57" s="115"/>
      <c r="CV57" s="115"/>
      <c r="CW57" s="115"/>
      <c r="CX57" s="115"/>
      <c r="CY57" s="115"/>
      <c r="CZ57" s="115"/>
      <c r="DA57" s="115"/>
      <c r="DB57" s="115"/>
      <c r="DC57" s="115"/>
      <c r="DD57" s="115"/>
      <c r="DE57" s="115"/>
      <c r="DF57" s="115"/>
      <c r="DG57" s="115"/>
      <c r="DH57" s="115"/>
      <c r="DI57" s="115"/>
      <c r="DJ57" s="115"/>
      <c r="DK57" s="115"/>
      <c r="DL57" s="115"/>
      <c r="DM57" s="115"/>
      <c r="DN57" s="115"/>
      <c r="DO57" s="115"/>
      <c r="DP57" s="115"/>
      <c r="DQ57" s="115"/>
      <c r="DR57" s="115"/>
      <c r="DS57" s="115"/>
      <c r="DT57" s="115"/>
      <c r="DU57" s="115"/>
      <c r="DV57" s="115"/>
      <c r="DW57" s="115"/>
      <c r="DX57" s="115"/>
      <c r="DY57" s="115"/>
      <c r="DZ57" s="115"/>
      <c r="EA57" s="115"/>
      <c r="EB57" s="115"/>
      <c r="EC57" s="115"/>
      <c r="ED57" s="115"/>
      <c r="EE57" s="115"/>
      <c r="EF57" s="115"/>
      <c r="EG57" s="115"/>
      <c r="EH57" s="115"/>
      <c r="EI57" s="115"/>
      <c r="EJ57" s="115"/>
      <c r="EK57" s="115"/>
      <c r="EL57" s="115"/>
      <c r="EM57" s="115"/>
      <c r="EN57" s="115"/>
      <c r="EO57" s="115"/>
      <c r="EP57" s="115"/>
      <c r="EQ57" s="115"/>
      <c r="ER57" s="115"/>
      <c r="ES57" s="115"/>
      <c r="ET57" s="115"/>
      <c r="EU57" s="115"/>
      <c r="EV57" s="115"/>
      <c r="EW57" s="115"/>
      <c r="EX57" s="115"/>
      <c r="EY57" s="115"/>
      <c r="EZ57" s="115"/>
      <c r="FA57" s="115"/>
      <c r="FB57" s="115"/>
      <c r="FC57" s="115"/>
      <c r="FD57" s="115"/>
      <c r="FE57" s="115"/>
      <c r="FF57" s="115"/>
      <c r="FG57" s="115"/>
      <c r="FH57" s="115"/>
      <c r="FI57" s="115"/>
      <c r="FJ57" s="115"/>
      <c r="FK57" s="115"/>
      <c r="FL57" s="115"/>
      <c r="FM57" s="115"/>
      <c r="FN57" s="115"/>
      <c r="FO57" s="115"/>
      <c r="FP57" s="115"/>
      <c r="FQ57" s="115"/>
      <c r="FR57" s="115"/>
      <c r="FS57" s="115"/>
      <c r="FT57" s="115"/>
      <c r="FU57" s="115"/>
      <c r="FV57" s="115"/>
      <c r="FW57" s="115"/>
      <c r="FX57" s="115"/>
      <c r="FY57" s="115"/>
      <c r="FZ57" s="115"/>
      <c r="GA57" s="115"/>
      <c r="GB57" s="115"/>
      <c r="GC57" s="115"/>
      <c r="GD57" s="115"/>
      <c r="GE57" s="115"/>
      <c r="GF57" s="115"/>
      <c r="GG57" s="115"/>
      <c r="GH57" s="115"/>
      <c r="GI57" s="115"/>
      <c r="GJ57" s="115"/>
      <c r="GK57" s="115"/>
      <c r="GL57" s="115"/>
      <c r="GM57" s="115"/>
      <c r="GN57" s="115"/>
      <c r="GO57" s="115"/>
      <c r="GP57" s="115"/>
      <c r="GQ57" s="115"/>
      <c r="GR57" s="115"/>
      <c r="GS57" s="115"/>
      <c r="GT57" s="115"/>
      <c r="GU57" s="115"/>
      <c r="GV57" s="115"/>
      <c r="GW57" s="115"/>
      <c r="GX57" s="115"/>
      <c r="GY57" s="115"/>
      <c r="GZ57" s="115"/>
      <c r="HA57" s="115"/>
      <c r="HB57" s="115"/>
      <c r="HC57" s="115"/>
      <c r="HD57" s="115"/>
      <c r="HE57" s="115"/>
      <c r="HF57" s="115"/>
      <c r="HG57" s="115"/>
      <c r="HH57" s="115"/>
      <c r="HI57" s="115"/>
      <c r="HJ57" s="115"/>
      <c r="HK57" s="115"/>
      <c r="HL57" s="115"/>
      <c r="HM57" s="115"/>
      <c r="HN57" s="115"/>
      <c r="HO57" s="115"/>
      <c r="HP57" s="115"/>
      <c r="HQ57" s="115"/>
      <c r="HR57" s="115"/>
      <c r="HS57" s="115"/>
      <c r="HT57" s="115"/>
      <c r="HU57" s="115"/>
      <c r="HV57" s="115"/>
      <c r="HW57" s="115"/>
      <c r="HX57" s="115"/>
      <c r="HY57" s="115"/>
      <c r="HZ57" s="115"/>
      <c r="IA57" s="115"/>
      <c r="IB57" s="115"/>
      <c r="IC57" s="115"/>
      <c r="ID57" s="115"/>
      <c r="IE57" s="115"/>
      <c r="IF57" s="115"/>
      <c r="IG57" s="115"/>
      <c r="IH57" s="115"/>
      <c r="II57" s="115"/>
      <c r="IJ57" s="115"/>
      <c r="IK57" s="115"/>
      <c r="IL57" s="115"/>
    </row>
    <row r="58" spans="1:246" x14ac:dyDescent="0.25">
      <c r="A58" s="57" t="s">
        <v>32</v>
      </c>
      <c r="B58" s="48"/>
      <c r="C58" s="48"/>
      <c r="D58" s="48"/>
      <c r="E58" s="48"/>
      <c r="F58" s="114"/>
      <c r="G58" s="48"/>
      <c r="H58" s="48"/>
      <c r="I58" s="48"/>
      <c r="J58" s="48"/>
      <c r="K58" s="48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  <c r="CQ58" s="115"/>
      <c r="CR58" s="115"/>
      <c r="CS58" s="115"/>
      <c r="CT58" s="115"/>
      <c r="CU58" s="115"/>
      <c r="CV58" s="115"/>
      <c r="CW58" s="115"/>
      <c r="CX58" s="115"/>
      <c r="CY58" s="115"/>
      <c r="CZ58" s="115"/>
      <c r="DA58" s="115"/>
      <c r="DB58" s="115"/>
      <c r="DC58" s="115"/>
      <c r="DD58" s="115"/>
      <c r="DE58" s="115"/>
      <c r="DF58" s="115"/>
      <c r="DG58" s="115"/>
      <c r="DH58" s="115"/>
      <c r="DI58" s="115"/>
      <c r="DJ58" s="115"/>
      <c r="DK58" s="115"/>
      <c r="DL58" s="115"/>
      <c r="DM58" s="115"/>
      <c r="DN58" s="115"/>
      <c r="DO58" s="115"/>
      <c r="DP58" s="115"/>
      <c r="DQ58" s="115"/>
      <c r="DR58" s="115"/>
      <c r="DS58" s="115"/>
      <c r="DT58" s="115"/>
      <c r="DU58" s="115"/>
      <c r="DV58" s="115"/>
      <c r="DW58" s="115"/>
      <c r="DX58" s="115"/>
      <c r="DY58" s="115"/>
      <c r="DZ58" s="115"/>
      <c r="EA58" s="115"/>
      <c r="EB58" s="115"/>
      <c r="EC58" s="115"/>
      <c r="ED58" s="115"/>
      <c r="EE58" s="115"/>
      <c r="EF58" s="115"/>
      <c r="EG58" s="115"/>
      <c r="EH58" s="115"/>
      <c r="EI58" s="115"/>
      <c r="EJ58" s="115"/>
      <c r="EK58" s="115"/>
      <c r="EL58" s="115"/>
      <c r="EM58" s="115"/>
      <c r="EN58" s="115"/>
      <c r="EO58" s="115"/>
      <c r="EP58" s="115"/>
      <c r="EQ58" s="115"/>
      <c r="ER58" s="115"/>
      <c r="ES58" s="115"/>
      <c r="ET58" s="115"/>
      <c r="EU58" s="115"/>
      <c r="EV58" s="115"/>
      <c r="EW58" s="115"/>
      <c r="EX58" s="115"/>
      <c r="EY58" s="115"/>
      <c r="EZ58" s="115"/>
      <c r="FA58" s="115"/>
      <c r="FB58" s="115"/>
      <c r="FC58" s="115"/>
      <c r="FD58" s="115"/>
      <c r="FE58" s="115"/>
      <c r="FF58" s="115"/>
      <c r="FG58" s="115"/>
      <c r="FH58" s="115"/>
      <c r="FI58" s="115"/>
      <c r="FJ58" s="115"/>
      <c r="FK58" s="115"/>
      <c r="FL58" s="115"/>
      <c r="FM58" s="115"/>
      <c r="FN58" s="115"/>
      <c r="FO58" s="115"/>
      <c r="FP58" s="115"/>
      <c r="FQ58" s="115"/>
      <c r="FR58" s="115"/>
      <c r="FS58" s="115"/>
      <c r="FT58" s="115"/>
      <c r="FU58" s="115"/>
      <c r="FV58" s="115"/>
      <c r="FW58" s="115"/>
      <c r="FX58" s="115"/>
      <c r="FY58" s="115"/>
      <c r="FZ58" s="115"/>
      <c r="GA58" s="115"/>
      <c r="GB58" s="115"/>
      <c r="GC58" s="115"/>
      <c r="GD58" s="115"/>
      <c r="GE58" s="115"/>
      <c r="GF58" s="115"/>
      <c r="GG58" s="115"/>
      <c r="GH58" s="115"/>
      <c r="GI58" s="115"/>
      <c r="GJ58" s="115"/>
      <c r="GK58" s="115"/>
      <c r="GL58" s="115"/>
      <c r="GM58" s="115"/>
      <c r="GN58" s="115"/>
      <c r="GO58" s="115"/>
      <c r="GP58" s="115"/>
      <c r="GQ58" s="115"/>
      <c r="GR58" s="115"/>
      <c r="GS58" s="115"/>
      <c r="GT58" s="115"/>
      <c r="GU58" s="115"/>
      <c r="GV58" s="115"/>
      <c r="GW58" s="115"/>
      <c r="GX58" s="115"/>
      <c r="GY58" s="115"/>
      <c r="GZ58" s="115"/>
      <c r="HA58" s="115"/>
      <c r="HB58" s="115"/>
      <c r="HC58" s="115"/>
      <c r="HD58" s="115"/>
      <c r="HE58" s="115"/>
      <c r="HF58" s="115"/>
      <c r="HG58" s="115"/>
      <c r="HH58" s="115"/>
      <c r="HI58" s="115"/>
      <c r="HJ58" s="115"/>
      <c r="HK58" s="115"/>
      <c r="HL58" s="115"/>
      <c r="HM58" s="115"/>
      <c r="HN58" s="115"/>
      <c r="HO58" s="115"/>
      <c r="HP58" s="115"/>
      <c r="HQ58" s="115"/>
      <c r="HR58" s="115"/>
      <c r="HS58" s="115"/>
      <c r="HT58" s="115"/>
      <c r="HU58" s="115"/>
      <c r="HV58" s="115"/>
      <c r="HW58" s="115"/>
      <c r="HX58" s="115"/>
      <c r="HY58" s="115"/>
      <c r="HZ58" s="115"/>
      <c r="IA58" s="115"/>
      <c r="IB58" s="115"/>
      <c r="IC58" s="115"/>
      <c r="ID58" s="115"/>
      <c r="IE58" s="115"/>
      <c r="IF58" s="115"/>
      <c r="IG58" s="115"/>
      <c r="IH58" s="115"/>
      <c r="II58" s="115"/>
      <c r="IJ58" s="115"/>
      <c r="IK58" s="115"/>
      <c r="IL58" s="115"/>
    </row>
    <row r="59" spans="1:246" x14ac:dyDescent="0.25">
      <c r="A59" s="57" t="s">
        <v>33</v>
      </c>
      <c r="B59" s="46"/>
      <c r="C59" s="46"/>
      <c r="D59" s="46"/>
      <c r="E59" s="46"/>
      <c r="F59" s="63"/>
      <c r="G59" s="46"/>
      <c r="H59" s="46"/>
      <c r="I59" s="46"/>
      <c r="J59" s="46"/>
      <c r="K59" s="46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15"/>
      <c r="BX59" s="115"/>
      <c r="BY59" s="115"/>
      <c r="BZ59" s="115"/>
      <c r="CA59" s="115"/>
      <c r="CB59" s="115"/>
      <c r="CC59" s="115"/>
      <c r="CD59" s="115"/>
      <c r="CE59" s="115"/>
      <c r="CF59" s="115"/>
      <c r="CG59" s="115"/>
      <c r="CH59" s="115"/>
      <c r="CI59" s="115"/>
      <c r="CJ59" s="115"/>
      <c r="CK59" s="115"/>
      <c r="CL59" s="115"/>
      <c r="CM59" s="115"/>
      <c r="CN59" s="115"/>
      <c r="CO59" s="115"/>
      <c r="CP59" s="115"/>
      <c r="CQ59" s="115"/>
      <c r="CR59" s="115"/>
      <c r="CS59" s="115"/>
      <c r="CT59" s="115"/>
      <c r="CU59" s="115"/>
      <c r="CV59" s="115"/>
      <c r="CW59" s="115"/>
      <c r="CX59" s="115"/>
      <c r="CY59" s="115"/>
      <c r="CZ59" s="115"/>
      <c r="DA59" s="115"/>
      <c r="DB59" s="115"/>
      <c r="DC59" s="115"/>
      <c r="DD59" s="115"/>
      <c r="DE59" s="115"/>
      <c r="DF59" s="115"/>
      <c r="DG59" s="115"/>
      <c r="DH59" s="115"/>
      <c r="DI59" s="115"/>
      <c r="DJ59" s="115"/>
      <c r="DK59" s="115"/>
      <c r="DL59" s="115"/>
      <c r="DM59" s="115"/>
      <c r="DN59" s="115"/>
      <c r="DO59" s="115"/>
      <c r="DP59" s="115"/>
      <c r="DQ59" s="115"/>
      <c r="DR59" s="115"/>
      <c r="DS59" s="115"/>
      <c r="DT59" s="115"/>
      <c r="DU59" s="115"/>
      <c r="DV59" s="115"/>
      <c r="DW59" s="115"/>
      <c r="DX59" s="115"/>
      <c r="DY59" s="115"/>
      <c r="DZ59" s="115"/>
      <c r="EA59" s="115"/>
      <c r="EB59" s="115"/>
      <c r="EC59" s="115"/>
      <c r="ED59" s="115"/>
      <c r="EE59" s="115"/>
      <c r="EF59" s="115"/>
      <c r="EG59" s="115"/>
      <c r="EH59" s="115"/>
      <c r="EI59" s="115"/>
      <c r="EJ59" s="115"/>
      <c r="EK59" s="115"/>
      <c r="EL59" s="115"/>
      <c r="EM59" s="115"/>
      <c r="EN59" s="115"/>
      <c r="EO59" s="115"/>
      <c r="EP59" s="115"/>
      <c r="EQ59" s="115"/>
      <c r="ER59" s="115"/>
      <c r="ES59" s="115"/>
      <c r="ET59" s="115"/>
      <c r="EU59" s="115"/>
      <c r="EV59" s="115"/>
      <c r="EW59" s="115"/>
      <c r="EX59" s="115"/>
      <c r="EY59" s="115"/>
      <c r="EZ59" s="115"/>
      <c r="FA59" s="115"/>
      <c r="FB59" s="115"/>
      <c r="FC59" s="115"/>
      <c r="FD59" s="115"/>
      <c r="FE59" s="115"/>
      <c r="FF59" s="115"/>
      <c r="FG59" s="115"/>
      <c r="FH59" s="115"/>
      <c r="FI59" s="115"/>
      <c r="FJ59" s="115"/>
      <c r="FK59" s="115"/>
      <c r="FL59" s="115"/>
      <c r="FM59" s="115"/>
      <c r="FN59" s="115"/>
      <c r="FO59" s="115"/>
      <c r="FP59" s="115"/>
      <c r="FQ59" s="115"/>
      <c r="FR59" s="115"/>
      <c r="FS59" s="115"/>
      <c r="FT59" s="115"/>
      <c r="FU59" s="115"/>
      <c r="FV59" s="115"/>
      <c r="FW59" s="115"/>
      <c r="FX59" s="115"/>
      <c r="FY59" s="115"/>
      <c r="FZ59" s="115"/>
      <c r="GA59" s="115"/>
      <c r="GB59" s="115"/>
      <c r="GC59" s="115"/>
      <c r="GD59" s="115"/>
      <c r="GE59" s="115"/>
      <c r="GF59" s="115"/>
      <c r="GG59" s="115"/>
      <c r="GH59" s="115"/>
      <c r="GI59" s="115"/>
      <c r="GJ59" s="115"/>
      <c r="GK59" s="115"/>
      <c r="GL59" s="115"/>
      <c r="GM59" s="115"/>
      <c r="GN59" s="115"/>
      <c r="GO59" s="115"/>
      <c r="GP59" s="115"/>
      <c r="GQ59" s="115"/>
      <c r="GR59" s="115"/>
      <c r="GS59" s="115"/>
      <c r="GT59" s="115"/>
      <c r="GU59" s="115"/>
      <c r="GV59" s="115"/>
      <c r="GW59" s="115"/>
      <c r="GX59" s="115"/>
      <c r="GY59" s="115"/>
      <c r="GZ59" s="115"/>
      <c r="HA59" s="115"/>
      <c r="HB59" s="115"/>
      <c r="HC59" s="115"/>
      <c r="HD59" s="115"/>
      <c r="HE59" s="115"/>
      <c r="HF59" s="115"/>
      <c r="HG59" s="115"/>
      <c r="HH59" s="115"/>
      <c r="HI59" s="115"/>
      <c r="HJ59" s="115"/>
      <c r="HK59" s="115"/>
      <c r="HL59" s="115"/>
      <c r="HM59" s="115"/>
      <c r="HN59" s="115"/>
      <c r="HO59" s="115"/>
      <c r="HP59" s="115"/>
      <c r="HQ59" s="115"/>
      <c r="HR59" s="115"/>
      <c r="HS59" s="115"/>
      <c r="HT59" s="115"/>
      <c r="HU59" s="115"/>
      <c r="HV59" s="115"/>
      <c r="HW59" s="115"/>
      <c r="HX59" s="115"/>
      <c r="HY59" s="115"/>
      <c r="HZ59" s="115"/>
      <c r="IA59" s="115"/>
      <c r="IB59" s="115"/>
      <c r="IC59" s="115"/>
      <c r="ID59" s="115"/>
      <c r="IE59" s="115"/>
      <c r="IF59" s="115"/>
      <c r="IG59" s="115"/>
      <c r="IH59" s="115"/>
      <c r="II59" s="115"/>
      <c r="IJ59" s="115"/>
      <c r="IK59" s="115"/>
      <c r="IL59" s="115"/>
    </row>
    <row r="60" spans="1:246" x14ac:dyDescent="0.25">
      <c r="A60" s="57" t="s">
        <v>1</v>
      </c>
      <c r="B60" s="46"/>
      <c r="C60" s="46"/>
      <c r="D60" s="46"/>
      <c r="E60" s="46"/>
      <c r="F60" s="63"/>
      <c r="G60" s="46"/>
      <c r="H60" s="46"/>
      <c r="I60" s="46"/>
      <c r="J60" s="46"/>
      <c r="K60" s="46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5"/>
      <c r="CQ60" s="115"/>
      <c r="CR60" s="115"/>
      <c r="CS60" s="115"/>
      <c r="CT60" s="115"/>
      <c r="CU60" s="115"/>
      <c r="CV60" s="115"/>
      <c r="CW60" s="115"/>
      <c r="CX60" s="115"/>
      <c r="CY60" s="115"/>
      <c r="CZ60" s="115"/>
      <c r="DA60" s="115"/>
      <c r="DB60" s="115"/>
      <c r="DC60" s="115"/>
      <c r="DD60" s="115"/>
      <c r="DE60" s="115"/>
      <c r="DF60" s="115"/>
      <c r="DG60" s="115"/>
      <c r="DH60" s="115"/>
      <c r="DI60" s="115"/>
      <c r="DJ60" s="115"/>
      <c r="DK60" s="115"/>
      <c r="DL60" s="115"/>
      <c r="DM60" s="115"/>
      <c r="DN60" s="115"/>
      <c r="DO60" s="115"/>
      <c r="DP60" s="115"/>
      <c r="DQ60" s="115"/>
      <c r="DR60" s="115"/>
      <c r="DS60" s="115"/>
      <c r="DT60" s="115"/>
      <c r="DU60" s="115"/>
      <c r="DV60" s="115"/>
      <c r="DW60" s="115"/>
      <c r="DX60" s="115"/>
      <c r="DY60" s="115"/>
      <c r="DZ60" s="115"/>
      <c r="EA60" s="115"/>
      <c r="EB60" s="115"/>
      <c r="EC60" s="115"/>
      <c r="ED60" s="115"/>
      <c r="EE60" s="115"/>
      <c r="EF60" s="115"/>
      <c r="EG60" s="115"/>
      <c r="EH60" s="115"/>
      <c r="EI60" s="115"/>
      <c r="EJ60" s="115"/>
      <c r="EK60" s="115"/>
      <c r="EL60" s="115"/>
      <c r="EM60" s="115"/>
      <c r="EN60" s="115"/>
      <c r="EO60" s="115"/>
      <c r="EP60" s="115"/>
      <c r="EQ60" s="115"/>
      <c r="ER60" s="115"/>
      <c r="ES60" s="115"/>
      <c r="ET60" s="115"/>
      <c r="EU60" s="115"/>
      <c r="EV60" s="115"/>
      <c r="EW60" s="115"/>
      <c r="EX60" s="115"/>
      <c r="EY60" s="115"/>
      <c r="EZ60" s="115"/>
      <c r="FA60" s="115"/>
      <c r="FB60" s="115"/>
      <c r="FC60" s="115"/>
      <c r="FD60" s="115"/>
      <c r="FE60" s="115"/>
      <c r="FF60" s="115"/>
      <c r="FG60" s="115"/>
      <c r="FH60" s="115"/>
      <c r="FI60" s="115"/>
      <c r="FJ60" s="115"/>
      <c r="FK60" s="115"/>
      <c r="FL60" s="115"/>
      <c r="FM60" s="115"/>
      <c r="FN60" s="115"/>
      <c r="FO60" s="115"/>
      <c r="FP60" s="115"/>
      <c r="FQ60" s="115"/>
      <c r="FR60" s="115"/>
      <c r="FS60" s="115"/>
      <c r="FT60" s="115"/>
      <c r="FU60" s="115"/>
      <c r="FV60" s="115"/>
      <c r="FW60" s="115"/>
      <c r="FX60" s="115"/>
      <c r="FY60" s="115"/>
      <c r="FZ60" s="115"/>
      <c r="GA60" s="115"/>
      <c r="GB60" s="115"/>
      <c r="GC60" s="115"/>
      <c r="GD60" s="115"/>
      <c r="GE60" s="115"/>
      <c r="GF60" s="115"/>
      <c r="GG60" s="115"/>
      <c r="GH60" s="115"/>
      <c r="GI60" s="115"/>
      <c r="GJ60" s="115"/>
      <c r="GK60" s="115"/>
      <c r="GL60" s="115"/>
      <c r="GM60" s="115"/>
      <c r="GN60" s="115"/>
      <c r="GO60" s="115"/>
      <c r="GP60" s="115"/>
      <c r="GQ60" s="115"/>
      <c r="GR60" s="115"/>
      <c r="GS60" s="115"/>
      <c r="GT60" s="115"/>
      <c r="GU60" s="115"/>
      <c r="GV60" s="115"/>
      <c r="GW60" s="115"/>
      <c r="GX60" s="115"/>
      <c r="GY60" s="115"/>
      <c r="GZ60" s="115"/>
      <c r="HA60" s="115"/>
      <c r="HB60" s="115"/>
      <c r="HC60" s="115"/>
      <c r="HD60" s="115"/>
      <c r="HE60" s="115"/>
      <c r="HF60" s="115"/>
      <c r="HG60" s="115"/>
      <c r="HH60" s="115"/>
      <c r="HI60" s="115"/>
      <c r="HJ60" s="115"/>
      <c r="HK60" s="115"/>
      <c r="HL60" s="115"/>
      <c r="HM60" s="115"/>
      <c r="HN60" s="115"/>
      <c r="HO60" s="115"/>
      <c r="HP60" s="115"/>
      <c r="HQ60" s="115"/>
      <c r="HR60" s="115"/>
      <c r="HS60" s="115"/>
      <c r="HT60" s="115"/>
      <c r="HU60" s="115"/>
      <c r="HV60" s="115"/>
      <c r="HW60" s="115"/>
      <c r="HX60" s="115"/>
      <c r="HY60" s="115"/>
      <c r="HZ60" s="115"/>
      <c r="IA60" s="115"/>
      <c r="IB60" s="115"/>
      <c r="IC60" s="115"/>
      <c r="ID60" s="115"/>
      <c r="IE60" s="115"/>
      <c r="IF60" s="115"/>
      <c r="IG60" s="115"/>
      <c r="IH60" s="115"/>
      <c r="II60" s="115"/>
      <c r="IJ60" s="115"/>
      <c r="IK60" s="115"/>
      <c r="IL60" s="115"/>
    </row>
    <row r="61" spans="1:246" ht="13.8" thickBot="1" x14ac:dyDescent="0.3">
      <c r="A61" s="57"/>
      <c r="B61" s="46"/>
      <c r="C61" s="46"/>
      <c r="D61" s="46"/>
      <c r="E61" s="46"/>
      <c r="F61" s="63"/>
      <c r="G61" s="46"/>
      <c r="H61" s="46"/>
      <c r="I61" s="46"/>
      <c r="J61" s="46"/>
      <c r="K61" s="46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  <c r="CN61" s="115"/>
      <c r="CO61" s="115"/>
      <c r="CP61" s="115"/>
      <c r="CQ61" s="115"/>
      <c r="CR61" s="115"/>
      <c r="CS61" s="115"/>
      <c r="CT61" s="115"/>
      <c r="CU61" s="115"/>
      <c r="CV61" s="115"/>
      <c r="CW61" s="115"/>
      <c r="CX61" s="115"/>
      <c r="CY61" s="115"/>
      <c r="CZ61" s="115"/>
      <c r="DA61" s="115"/>
      <c r="DB61" s="115"/>
      <c r="DC61" s="115"/>
      <c r="DD61" s="115"/>
      <c r="DE61" s="115"/>
      <c r="DF61" s="115"/>
      <c r="DG61" s="115"/>
      <c r="DH61" s="115"/>
      <c r="DI61" s="115"/>
      <c r="DJ61" s="115"/>
      <c r="DK61" s="115"/>
      <c r="DL61" s="115"/>
      <c r="DM61" s="115"/>
      <c r="DN61" s="115"/>
      <c r="DO61" s="115"/>
      <c r="DP61" s="115"/>
      <c r="DQ61" s="115"/>
      <c r="DR61" s="115"/>
      <c r="DS61" s="115"/>
      <c r="DT61" s="115"/>
      <c r="DU61" s="115"/>
      <c r="DV61" s="115"/>
      <c r="DW61" s="115"/>
      <c r="DX61" s="115"/>
      <c r="DY61" s="115"/>
      <c r="DZ61" s="115"/>
      <c r="EA61" s="115"/>
      <c r="EB61" s="115"/>
      <c r="EC61" s="115"/>
      <c r="ED61" s="115"/>
      <c r="EE61" s="115"/>
      <c r="EF61" s="115"/>
      <c r="EG61" s="115"/>
      <c r="EH61" s="115"/>
      <c r="EI61" s="115"/>
      <c r="EJ61" s="115"/>
      <c r="EK61" s="115"/>
      <c r="EL61" s="115"/>
      <c r="EM61" s="115"/>
      <c r="EN61" s="115"/>
      <c r="EO61" s="115"/>
      <c r="EP61" s="115"/>
      <c r="EQ61" s="115"/>
      <c r="ER61" s="115"/>
      <c r="ES61" s="115"/>
      <c r="ET61" s="115"/>
      <c r="EU61" s="115"/>
      <c r="EV61" s="115"/>
      <c r="EW61" s="115"/>
      <c r="EX61" s="115"/>
      <c r="EY61" s="115"/>
      <c r="EZ61" s="115"/>
      <c r="FA61" s="115"/>
      <c r="FB61" s="115"/>
      <c r="FC61" s="115"/>
      <c r="FD61" s="115"/>
      <c r="FE61" s="115"/>
      <c r="FF61" s="115"/>
      <c r="FG61" s="115"/>
      <c r="FH61" s="115"/>
      <c r="FI61" s="115"/>
      <c r="FJ61" s="115"/>
      <c r="FK61" s="115"/>
      <c r="FL61" s="115"/>
      <c r="FM61" s="115"/>
      <c r="FN61" s="115"/>
      <c r="FO61" s="115"/>
      <c r="FP61" s="115"/>
      <c r="FQ61" s="115"/>
      <c r="FR61" s="115"/>
      <c r="FS61" s="115"/>
      <c r="FT61" s="115"/>
      <c r="FU61" s="115"/>
      <c r="FV61" s="115"/>
      <c r="FW61" s="115"/>
      <c r="FX61" s="115"/>
      <c r="FY61" s="115"/>
      <c r="FZ61" s="115"/>
      <c r="GA61" s="115"/>
      <c r="GB61" s="115"/>
      <c r="GC61" s="115"/>
      <c r="GD61" s="115"/>
      <c r="GE61" s="115"/>
      <c r="GF61" s="115"/>
      <c r="GG61" s="115"/>
      <c r="GH61" s="115"/>
      <c r="GI61" s="115"/>
      <c r="GJ61" s="115"/>
      <c r="GK61" s="115"/>
      <c r="GL61" s="115"/>
      <c r="GM61" s="115"/>
      <c r="GN61" s="115"/>
      <c r="GO61" s="115"/>
      <c r="GP61" s="115"/>
      <c r="GQ61" s="115"/>
      <c r="GR61" s="115"/>
      <c r="GS61" s="115"/>
      <c r="GT61" s="115"/>
      <c r="GU61" s="115"/>
      <c r="GV61" s="115"/>
      <c r="GW61" s="115"/>
      <c r="GX61" s="115"/>
      <c r="GY61" s="115"/>
      <c r="GZ61" s="115"/>
      <c r="HA61" s="115"/>
      <c r="HB61" s="115"/>
      <c r="HC61" s="115"/>
      <c r="HD61" s="115"/>
      <c r="HE61" s="115"/>
      <c r="HF61" s="115"/>
      <c r="HG61" s="115"/>
      <c r="HH61" s="115"/>
      <c r="HI61" s="115"/>
      <c r="HJ61" s="115"/>
      <c r="HK61" s="115"/>
      <c r="HL61" s="115"/>
      <c r="HM61" s="115"/>
      <c r="HN61" s="115"/>
      <c r="HO61" s="115"/>
      <c r="HP61" s="115"/>
      <c r="HQ61" s="115"/>
      <c r="HR61" s="115"/>
      <c r="HS61" s="115"/>
      <c r="HT61" s="115"/>
      <c r="HU61" s="115"/>
      <c r="HV61" s="115"/>
      <c r="HW61" s="115"/>
      <c r="HX61" s="115"/>
      <c r="HY61" s="115"/>
      <c r="HZ61" s="115"/>
      <c r="IA61" s="115"/>
      <c r="IB61" s="115"/>
      <c r="IC61" s="115"/>
      <c r="ID61" s="115"/>
      <c r="IE61" s="115"/>
      <c r="IF61" s="115"/>
      <c r="IG61" s="115"/>
      <c r="IH61" s="115"/>
      <c r="II61" s="115"/>
      <c r="IJ61" s="115"/>
      <c r="IK61" s="115"/>
      <c r="IL61" s="115"/>
    </row>
    <row r="62" spans="1:246" ht="15.6" thickTop="1" thickBot="1" x14ac:dyDescent="0.35">
      <c r="A62" s="46" t="s">
        <v>122</v>
      </c>
      <c r="B62" s="54">
        <f>B53-(SUM(B58:B60))</f>
        <v>0</v>
      </c>
      <c r="C62" s="54">
        <f t="shared" ref="C62:D62" si="29">C53-(SUM(C58:C60))</f>
        <v>0</v>
      </c>
      <c r="D62" s="54">
        <f t="shared" si="29"/>
        <v>0</v>
      </c>
      <c r="E62" s="54">
        <f t="shared" ref="E62:F62" si="30">E53-(SUM(E58:E60))</f>
        <v>0</v>
      </c>
      <c r="F62" s="54">
        <f t="shared" si="30"/>
        <v>0</v>
      </c>
      <c r="G62" s="54">
        <f>G53-(SUM(G58:G60))</f>
        <v>0</v>
      </c>
      <c r="H62" s="54">
        <f t="shared" ref="H62:I62" si="31">H53-(SUM(H58:H60))</f>
        <v>0</v>
      </c>
      <c r="I62" s="54">
        <f t="shared" si="31"/>
        <v>0</v>
      </c>
      <c r="J62" s="54">
        <f t="shared" ref="J62:K62" si="32">J53-(SUM(J58:J60))</f>
        <v>0</v>
      </c>
      <c r="K62" s="54">
        <f t="shared" si="32"/>
        <v>0</v>
      </c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15"/>
      <c r="CT62" s="115"/>
      <c r="CU62" s="115"/>
      <c r="CV62" s="115"/>
      <c r="CW62" s="115"/>
      <c r="CX62" s="115"/>
      <c r="CY62" s="115"/>
      <c r="CZ62" s="115"/>
      <c r="DA62" s="115"/>
      <c r="DB62" s="115"/>
      <c r="DC62" s="115"/>
      <c r="DD62" s="115"/>
      <c r="DE62" s="115"/>
      <c r="DF62" s="115"/>
      <c r="DG62" s="115"/>
      <c r="DH62" s="115"/>
      <c r="DI62" s="115"/>
      <c r="DJ62" s="115"/>
      <c r="DK62" s="115"/>
      <c r="DL62" s="115"/>
      <c r="DM62" s="115"/>
      <c r="DN62" s="115"/>
      <c r="DO62" s="115"/>
      <c r="DP62" s="115"/>
      <c r="DQ62" s="115"/>
      <c r="DR62" s="115"/>
      <c r="DS62" s="115"/>
      <c r="DT62" s="115"/>
      <c r="DU62" s="115"/>
      <c r="DV62" s="115"/>
      <c r="DW62" s="115"/>
      <c r="DX62" s="115"/>
      <c r="DY62" s="115"/>
      <c r="DZ62" s="115"/>
      <c r="EA62" s="115"/>
      <c r="EB62" s="115"/>
      <c r="EC62" s="115"/>
      <c r="ED62" s="115"/>
      <c r="EE62" s="115"/>
      <c r="EF62" s="115"/>
      <c r="EG62" s="115"/>
      <c r="EH62" s="115"/>
      <c r="EI62" s="115"/>
      <c r="EJ62" s="115"/>
      <c r="EK62" s="115"/>
      <c r="EL62" s="115"/>
      <c r="EM62" s="115"/>
      <c r="EN62" s="115"/>
      <c r="EO62" s="115"/>
      <c r="EP62" s="115"/>
      <c r="EQ62" s="115"/>
      <c r="ER62" s="115"/>
      <c r="ES62" s="115"/>
      <c r="ET62" s="115"/>
      <c r="EU62" s="115"/>
      <c r="EV62" s="115"/>
      <c r="EW62" s="115"/>
      <c r="EX62" s="115"/>
      <c r="EY62" s="115"/>
      <c r="EZ62" s="115"/>
      <c r="FA62" s="115"/>
      <c r="FB62" s="115"/>
      <c r="FC62" s="115"/>
      <c r="FD62" s="115"/>
      <c r="FE62" s="115"/>
      <c r="FF62" s="115"/>
      <c r="FG62" s="115"/>
      <c r="FH62" s="115"/>
      <c r="FI62" s="115"/>
      <c r="FJ62" s="115"/>
      <c r="FK62" s="115"/>
      <c r="FL62" s="115"/>
      <c r="FM62" s="115"/>
      <c r="FN62" s="115"/>
      <c r="FO62" s="115"/>
      <c r="FP62" s="115"/>
      <c r="FQ62" s="115"/>
      <c r="FR62" s="115"/>
      <c r="FS62" s="115"/>
      <c r="FT62" s="115"/>
      <c r="FU62" s="115"/>
      <c r="FV62" s="115"/>
      <c r="FW62" s="115"/>
      <c r="FX62" s="115"/>
      <c r="FY62" s="115"/>
      <c r="FZ62" s="115"/>
      <c r="GA62" s="115"/>
      <c r="GB62" s="115"/>
      <c r="GC62" s="115"/>
      <c r="GD62" s="115"/>
      <c r="GE62" s="115"/>
      <c r="GF62" s="115"/>
      <c r="GG62" s="115"/>
      <c r="GH62" s="115"/>
      <c r="GI62" s="115"/>
      <c r="GJ62" s="115"/>
      <c r="GK62" s="115"/>
      <c r="GL62" s="115"/>
      <c r="GM62" s="115"/>
      <c r="GN62" s="115"/>
      <c r="GO62" s="115"/>
      <c r="GP62" s="115"/>
      <c r="GQ62" s="115"/>
      <c r="GR62" s="115"/>
      <c r="GS62" s="115"/>
      <c r="GT62" s="115"/>
      <c r="GU62" s="115"/>
      <c r="GV62" s="115"/>
      <c r="GW62" s="115"/>
      <c r="GX62" s="115"/>
      <c r="GY62" s="115"/>
      <c r="GZ62" s="115"/>
      <c r="HA62" s="115"/>
      <c r="HB62" s="115"/>
      <c r="HC62" s="115"/>
      <c r="HD62" s="115"/>
      <c r="HE62" s="115"/>
      <c r="HF62" s="115"/>
      <c r="HG62" s="115"/>
      <c r="HH62" s="115"/>
      <c r="HI62" s="115"/>
      <c r="HJ62" s="115"/>
      <c r="HK62" s="115"/>
      <c r="HL62" s="115"/>
      <c r="HM62" s="115"/>
      <c r="HN62" s="115"/>
      <c r="HO62" s="115"/>
      <c r="HP62" s="115"/>
      <c r="HQ62" s="115"/>
      <c r="HR62" s="115"/>
      <c r="HS62" s="115"/>
      <c r="HT62" s="115"/>
      <c r="HU62" s="115"/>
      <c r="HV62" s="115"/>
      <c r="HW62" s="115"/>
      <c r="HX62" s="115"/>
      <c r="HY62" s="115"/>
      <c r="HZ62" s="115"/>
      <c r="IA62" s="115"/>
      <c r="IB62" s="115"/>
      <c r="IC62" s="115"/>
      <c r="ID62" s="115"/>
      <c r="IE62" s="115"/>
      <c r="IF62" s="115"/>
      <c r="IG62" s="115"/>
      <c r="IH62" s="115"/>
      <c r="II62" s="115"/>
      <c r="IJ62" s="115"/>
      <c r="IK62" s="115"/>
      <c r="IL62" s="115"/>
    </row>
    <row r="63" spans="1:246" ht="13.8" thickTop="1" x14ac:dyDescent="0.25">
      <c r="A63" s="46"/>
      <c r="B63" s="46"/>
      <c r="C63" s="46"/>
      <c r="D63" s="46"/>
      <c r="E63" s="46"/>
      <c r="F63" s="46"/>
    </row>
    <row r="64" spans="1:246" x14ac:dyDescent="0.25">
      <c r="A64" s="46"/>
      <c r="B64" s="46"/>
      <c r="C64" s="46"/>
      <c r="D64" s="46"/>
      <c r="E64" s="46"/>
      <c r="F64" s="46"/>
    </row>
    <row r="65" spans="1:6" x14ac:dyDescent="0.25">
      <c r="A65" s="46"/>
      <c r="B65" s="46"/>
      <c r="C65" s="46"/>
      <c r="D65" s="46"/>
      <c r="E65" s="46"/>
      <c r="F65" s="46"/>
    </row>
    <row r="66" spans="1:6" x14ac:dyDescent="0.25">
      <c r="A66" s="46"/>
      <c r="B66" s="46"/>
      <c r="C66" s="46"/>
      <c r="D66" s="46"/>
      <c r="E66" s="46"/>
      <c r="F66" s="46"/>
    </row>
    <row r="67" spans="1:6" x14ac:dyDescent="0.25">
      <c r="A67" s="46"/>
      <c r="B67" s="46"/>
      <c r="C67" s="46"/>
      <c r="D67" s="46"/>
      <c r="E67" s="46"/>
      <c r="F67" s="46"/>
    </row>
    <row r="68" spans="1:6" x14ac:dyDescent="0.25">
      <c r="A68" s="46"/>
      <c r="B68" s="46"/>
      <c r="C68" s="46"/>
      <c r="D68" s="46"/>
      <c r="E68" s="46"/>
      <c r="F68" s="46"/>
    </row>
    <row r="69" spans="1:6" x14ac:dyDescent="0.25">
      <c r="A69" s="46"/>
      <c r="B69" s="46"/>
      <c r="C69" s="46"/>
      <c r="D69" s="46"/>
      <c r="E69" s="46"/>
      <c r="F69" s="46"/>
    </row>
    <row r="70" spans="1:6" x14ac:dyDescent="0.25">
      <c r="A70" s="46"/>
      <c r="B70" s="46"/>
      <c r="C70" s="46"/>
      <c r="D70" s="46"/>
      <c r="E70" s="46"/>
      <c r="F70" s="46"/>
    </row>
    <row r="71" spans="1:6" x14ac:dyDescent="0.25">
      <c r="A71" s="46"/>
      <c r="B71" s="46"/>
      <c r="C71" s="46"/>
      <c r="D71" s="46"/>
      <c r="E71" s="46"/>
      <c r="F71" s="46"/>
    </row>
    <row r="72" spans="1:6" x14ac:dyDescent="0.25">
      <c r="A72" s="46"/>
      <c r="B72" s="46"/>
      <c r="C72" s="46"/>
      <c r="D72" s="46"/>
      <c r="E72" s="46"/>
      <c r="F72" s="46"/>
    </row>
    <row r="73" spans="1:6" x14ac:dyDescent="0.25">
      <c r="A73" s="46"/>
      <c r="B73" s="46"/>
      <c r="C73" s="46"/>
      <c r="D73" s="46"/>
      <c r="E73" s="46"/>
      <c r="F73" s="46"/>
    </row>
    <row r="74" spans="1:6" x14ac:dyDescent="0.25">
      <c r="A74" s="46"/>
      <c r="B74" s="46"/>
      <c r="C74" s="46"/>
      <c r="D74" s="46"/>
      <c r="E74" s="46"/>
      <c r="F74" s="46"/>
    </row>
    <row r="75" spans="1:6" x14ac:dyDescent="0.25">
      <c r="A75" s="46"/>
      <c r="B75" s="46"/>
      <c r="C75" s="46"/>
      <c r="D75" s="46"/>
      <c r="E75" s="46"/>
      <c r="F75" s="46"/>
    </row>
    <row r="76" spans="1:6" x14ac:dyDescent="0.25">
      <c r="A76" s="46"/>
      <c r="B76" s="46"/>
      <c r="C76" s="46"/>
      <c r="D76" s="46"/>
      <c r="E76" s="46"/>
      <c r="F76" s="46"/>
    </row>
    <row r="77" spans="1:6" x14ac:dyDescent="0.25">
      <c r="A77" s="45"/>
    </row>
    <row r="78" spans="1:6" x14ac:dyDescent="0.25">
      <c r="A78" s="45"/>
    </row>
  </sheetData>
  <mergeCells count="2">
    <mergeCell ref="A3:K3"/>
    <mergeCell ref="A1:K1"/>
  </mergeCells>
  <phoneticPr fontId="21" type="noConversion"/>
  <pageMargins left="0.3" right="0.06" top="0.87" bottom="0.85" header="0.41" footer="0.5"/>
  <pageSetup scale="55" fitToWidth="0" orientation="landscape" horizontalDpi="300" verticalDpi="300" r:id="rId1"/>
  <headerFooter scaleWithDoc="0" alignWithMargins="0">
    <oddHeader>&amp;R&amp;"Arial,Regular"&amp;9RFP Exhibit F</oddHeader>
    <oddFooter>&amp;L&amp;8&amp;F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view="pageLayout" topLeftCell="A19" zoomScale="85" zoomScaleNormal="100" zoomScaleSheetLayoutView="70" zoomScalePageLayoutView="85" workbookViewId="0">
      <selection activeCell="D14" sqref="D14"/>
    </sheetView>
  </sheetViews>
  <sheetFormatPr defaultRowHeight="14.4" x14ac:dyDescent="0.3"/>
  <cols>
    <col min="1" max="1" width="33.109375" customWidth="1"/>
    <col min="2" max="2" width="140.6640625" customWidth="1"/>
  </cols>
  <sheetData>
    <row r="1" spans="1:6" x14ac:dyDescent="0.3">
      <c r="A1" s="122" t="s">
        <v>59</v>
      </c>
      <c r="B1" s="122"/>
      <c r="C1" s="42"/>
      <c r="D1" s="42"/>
      <c r="E1" s="42"/>
      <c r="F1" s="42"/>
    </row>
    <row r="2" spans="1:6" ht="15" thickBot="1" x14ac:dyDescent="0.35">
      <c r="A2" s="4" t="s">
        <v>58</v>
      </c>
    </row>
    <row r="3" spans="1:6" ht="15" thickBot="1" x14ac:dyDescent="0.35">
      <c r="A3" s="102"/>
      <c r="B3" s="103" t="s">
        <v>34</v>
      </c>
    </row>
    <row r="4" spans="1:6" x14ac:dyDescent="0.3">
      <c r="A4" s="5" t="s">
        <v>0</v>
      </c>
      <c r="B4" s="6"/>
    </row>
    <row r="5" spans="1:6" x14ac:dyDescent="0.3">
      <c r="A5" s="1" t="s">
        <v>134</v>
      </c>
      <c r="B5" s="7"/>
    </row>
    <row r="6" spans="1:6" x14ac:dyDescent="0.3">
      <c r="A6" s="8" t="s">
        <v>1</v>
      </c>
      <c r="B6" s="7"/>
    </row>
    <row r="7" spans="1:6" x14ac:dyDescent="0.3">
      <c r="A7" s="9" t="s">
        <v>2</v>
      </c>
      <c r="B7" s="7"/>
    </row>
    <row r="8" spans="1:6" x14ac:dyDescent="0.3">
      <c r="A8" s="8"/>
      <c r="B8" s="7"/>
    </row>
    <row r="9" spans="1:6" x14ac:dyDescent="0.3">
      <c r="A9" s="10" t="s">
        <v>3</v>
      </c>
      <c r="B9" s="7"/>
    </row>
    <row r="10" spans="1:6" x14ac:dyDescent="0.3">
      <c r="A10" s="11" t="s">
        <v>64</v>
      </c>
      <c r="B10" s="7"/>
    </row>
    <row r="11" spans="1:6" x14ac:dyDescent="0.3">
      <c r="A11" s="1" t="s">
        <v>126</v>
      </c>
      <c r="B11" s="7"/>
    </row>
    <row r="12" spans="1:6" x14ac:dyDescent="0.3">
      <c r="A12" s="1" t="s">
        <v>126</v>
      </c>
      <c r="B12" s="7"/>
    </row>
    <row r="13" spans="1:6" x14ac:dyDescent="0.3">
      <c r="A13" s="8" t="s">
        <v>1</v>
      </c>
      <c r="B13" s="7"/>
    </row>
    <row r="14" spans="1:6" x14ac:dyDescent="0.3">
      <c r="A14" s="12" t="s">
        <v>4</v>
      </c>
      <c r="B14" s="7"/>
    </row>
    <row r="15" spans="1:6" x14ac:dyDescent="0.3">
      <c r="A15" s="2" t="s">
        <v>5</v>
      </c>
      <c r="B15" s="7"/>
    </row>
    <row r="16" spans="1:6" x14ac:dyDescent="0.3">
      <c r="A16" s="2" t="s">
        <v>6</v>
      </c>
      <c r="B16" s="7"/>
    </row>
    <row r="17" spans="1:2" x14ac:dyDescent="0.3">
      <c r="A17" s="2" t="s">
        <v>7</v>
      </c>
      <c r="B17" s="7"/>
    </row>
    <row r="18" spans="1:2" x14ac:dyDescent="0.3">
      <c r="A18" s="3" t="s">
        <v>8</v>
      </c>
      <c r="B18" s="7"/>
    </row>
    <row r="19" spans="1:2" x14ac:dyDescent="0.3">
      <c r="A19" s="12" t="s">
        <v>9</v>
      </c>
      <c r="B19" s="7"/>
    </row>
    <row r="20" spans="1:2" x14ac:dyDescent="0.3">
      <c r="A20" s="13" t="s">
        <v>10</v>
      </c>
      <c r="B20" s="7"/>
    </row>
    <row r="21" spans="1:2" x14ac:dyDescent="0.3">
      <c r="A21" s="13" t="s">
        <v>11</v>
      </c>
      <c r="B21" s="7"/>
    </row>
    <row r="22" spans="1:2" x14ac:dyDescent="0.3">
      <c r="A22" s="13" t="s">
        <v>12</v>
      </c>
      <c r="B22" s="7"/>
    </row>
    <row r="23" spans="1:2" x14ac:dyDescent="0.3">
      <c r="A23" s="13" t="s">
        <v>13</v>
      </c>
      <c r="B23" s="7"/>
    </row>
    <row r="24" spans="1:2" x14ac:dyDescent="0.3">
      <c r="A24" s="13" t="s">
        <v>14</v>
      </c>
      <c r="B24" s="7"/>
    </row>
    <row r="25" spans="1:2" x14ac:dyDescent="0.3">
      <c r="A25" s="13" t="s">
        <v>15</v>
      </c>
      <c r="B25" s="7"/>
    </row>
    <row r="26" spans="1:2" x14ac:dyDescent="0.3">
      <c r="A26" s="13" t="s">
        <v>16</v>
      </c>
      <c r="B26" s="7"/>
    </row>
    <row r="27" spans="1:2" x14ac:dyDescent="0.3">
      <c r="A27" s="13" t="s">
        <v>17</v>
      </c>
      <c r="B27" s="7"/>
    </row>
    <row r="28" spans="1:2" x14ac:dyDescent="0.3">
      <c r="A28" s="13" t="s">
        <v>18</v>
      </c>
      <c r="B28" s="7"/>
    </row>
    <row r="29" spans="1:2" x14ac:dyDescent="0.3">
      <c r="A29" s="13" t="s">
        <v>19</v>
      </c>
      <c r="B29" s="7"/>
    </row>
    <row r="30" spans="1:2" x14ac:dyDescent="0.3">
      <c r="A30" s="13" t="s">
        <v>20</v>
      </c>
      <c r="B30" s="7"/>
    </row>
    <row r="31" spans="1:2" x14ac:dyDescent="0.3">
      <c r="A31" s="13" t="s">
        <v>21</v>
      </c>
      <c r="B31" s="7"/>
    </row>
    <row r="32" spans="1:2" x14ac:dyDescent="0.3">
      <c r="A32" s="13" t="s">
        <v>22</v>
      </c>
      <c r="B32" s="7"/>
    </row>
    <row r="33" spans="1:2" x14ac:dyDescent="0.3">
      <c r="A33" s="13" t="s">
        <v>23</v>
      </c>
      <c r="B33" s="7"/>
    </row>
    <row r="34" spans="1:2" x14ac:dyDescent="0.3">
      <c r="A34" s="13" t="s">
        <v>24</v>
      </c>
      <c r="B34" s="7"/>
    </row>
    <row r="35" spans="1:2" x14ac:dyDescent="0.3">
      <c r="A35" s="13" t="s">
        <v>25</v>
      </c>
      <c r="B35" s="7"/>
    </row>
    <row r="36" spans="1:2" x14ac:dyDescent="0.3">
      <c r="A36" s="13" t="s">
        <v>26</v>
      </c>
      <c r="B36" s="7"/>
    </row>
    <row r="37" spans="1:2" x14ac:dyDescent="0.3">
      <c r="A37" s="13" t="s">
        <v>1</v>
      </c>
      <c r="B37" s="7"/>
    </row>
    <row r="38" spans="1:2" x14ac:dyDescent="0.3">
      <c r="A38" s="13"/>
      <c r="B38" s="7"/>
    </row>
    <row r="39" spans="1:2" x14ac:dyDescent="0.3">
      <c r="A39" s="13"/>
      <c r="B39" s="7"/>
    </row>
    <row r="40" spans="1:2" x14ac:dyDescent="0.3">
      <c r="A40" s="8"/>
      <c r="B40" s="7"/>
    </row>
    <row r="41" spans="1:2" x14ac:dyDescent="0.3">
      <c r="A41" s="12" t="s">
        <v>27</v>
      </c>
      <c r="B41" s="7"/>
    </row>
    <row r="42" spans="1:2" x14ac:dyDescent="0.3">
      <c r="A42" s="13" t="s">
        <v>28</v>
      </c>
      <c r="B42" s="7"/>
    </row>
    <row r="43" spans="1:2" x14ac:dyDescent="0.3">
      <c r="A43" s="13" t="s">
        <v>29</v>
      </c>
      <c r="B43" s="7"/>
    </row>
    <row r="44" spans="1:2" x14ac:dyDescent="0.3">
      <c r="A44" s="13" t="s">
        <v>30</v>
      </c>
      <c r="B44" s="7"/>
    </row>
    <row r="45" spans="1:2" x14ac:dyDescent="0.3">
      <c r="A45" s="13" t="s">
        <v>31</v>
      </c>
      <c r="B45" s="7"/>
    </row>
    <row r="46" spans="1:2" x14ac:dyDescent="0.3">
      <c r="A46" s="13" t="s">
        <v>1</v>
      </c>
      <c r="B46" s="7"/>
    </row>
    <row r="47" spans="1:2" x14ac:dyDescent="0.3">
      <c r="A47" s="13"/>
      <c r="B47" s="7"/>
    </row>
    <row r="48" spans="1:2" x14ac:dyDescent="0.3">
      <c r="A48" s="13"/>
      <c r="B48" s="7"/>
    </row>
    <row r="49" spans="1:2" x14ac:dyDescent="0.3">
      <c r="A49" s="8" t="s">
        <v>32</v>
      </c>
      <c r="B49" s="7"/>
    </row>
    <row r="50" spans="1:2" x14ac:dyDescent="0.3">
      <c r="A50" s="8" t="s">
        <v>33</v>
      </c>
      <c r="B50" s="7"/>
    </row>
    <row r="51" spans="1:2" ht="15" thickBot="1" x14ac:dyDescent="0.35">
      <c r="A51" s="14" t="s">
        <v>1</v>
      </c>
      <c r="B51" s="15"/>
    </row>
  </sheetData>
  <mergeCells count="1">
    <mergeCell ref="A1:B1"/>
  </mergeCells>
  <printOptions horizontalCentered="1"/>
  <pageMargins left="0.25" right="0.25" top="0.5" bottom="0.5" header="0.3" footer="0.3"/>
  <pageSetup scale="72" orientation="landscape" r:id="rId1"/>
  <headerFoot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view="pageLayout" zoomScale="85" zoomScaleNormal="100" zoomScalePageLayoutView="85" workbookViewId="0">
      <selection activeCell="E13" sqref="E13"/>
    </sheetView>
  </sheetViews>
  <sheetFormatPr defaultColWidth="8.77734375" defaultRowHeight="14.4" x14ac:dyDescent="0.3"/>
  <cols>
    <col min="1" max="1" width="30.5546875" customWidth="1"/>
    <col min="2" max="6" width="9.5546875" customWidth="1"/>
  </cols>
  <sheetData>
    <row r="1" spans="1:11" ht="15" customHeight="1" x14ac:dyDescent="0.3">
      <c r="A1" s="125" t="s">
        <v>59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x14ac:dyDescent="0.3">
      <c r="A2" s="4" t="s">
        <v>58</v>
      </c>
      <c r="F2" s="106"/>
    </row>
    <row r="3" spans="1:11" x14ac:dyDescent="0.3">
      <c r="A3" s="123" t="s">
        <v>142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ht="21" customHeight="1" thickBot="1" x14ac:dyDescent="0.35">
      <c r="A4" s="99"/>
      <c r="B4" s="100">
        <v>1</v>
      </c>
      <c r="C4" s="101">
        <v>2</v>
      </c>
      <c r="D4" s="101">
        <v>3</v>
      </c>
      <c r="E4" s="101">
        <v>4</v>
      </c>
      <c r="F4" s="101">
        <v>5</v>
      </c>
      <c r="G4" s="100">
        <v>6</v>
      </c>
      <c r="H4" s="101">
        <v>7</v>
      </c>
      <c r="I4" s="101">
        <v>8</v>
      </c>
      <c r="J4" s="101">
        <v>9</v>
      </c>
      <c r="K4" s="101">
        <v>10</v>
      </c>
    </row>
    <row r="5" spans="1:11" x14ac:dyDescent="0.3">
      <c r="A5" s="16" t="s">
        <v>35</v>
      </c>
      <c r="B5" s="17"/>
      <c r="C5" s="17"/>
      <c r="D5" s="17"/>
      <c r="E5" s="17"/>
      <c r="F5" s="83"/>
      <c r="G5" s="17"/>
      <c r="H5" s="17"/>
      <c r="I5" s="17"/>
      <c r="J5" s="17"/>
      <c r="K5" s="83"/>
    </row>
    <row r="6" spans="1:11" x14ac:dyDescent="0.3">
      <c r="A6" s="18" t="s">
        <v>36</v>
      </c>
      <c r="B6" s="79">
        <v>0</v>
      </c>
      <c r="C6" s="79"/>
      <c r="D6" s="79"/>
      <c r="E6" s="79"/>
      <c r="F6" s="84"/>
      <c r="G6" s="79">
        <v>0</v>
      </c>
      <c r="H6" s="79"/>
      <c r="I6" s="79"/>
      <c r="J6" s="79"/>
      <c r="K6" s="84"/>
    </row>
    <row r="7" spans="1:11" x14ac:dyDescent="0.3">
      <c r="A7" s="18" t="s">
        <v>37</v>
      </c>
      <c r="B7" s="79">
        <v>0</v>
      </c>
      <c r="C7" s="79"/>
      <c r="D7" s="79"/>
      <c r="E7" s="79"/>
      <c r="F7" s="84"/>
      <c r="G7" s="79">
        <v>0</v>
      </c>
      <c r="H7" s="79"/>
      <c r="I7" s="79"/>
      <c r="J7" s="79"/>
      <c r="K7" s="84"/>
    </row>
    <row r="8" spans="1:11" x14ac:dyDescent="0.3">
      <c r="A8" s="18" t="s">
        <v>38</v>
      </c>
      <c r="B8" s="79">
        <v>0</v>
      </c>
      <c r="C8" s="79">
        <v>0</v>
      </c>
      <c r="D8" s="79">
        <v>0</v>
      </c>
      <c r="E8" s="79">
        <v>0</v>
      </c>
      <c r="F8" s="84">
        <v>0</v>
      </c>
      <c r="G8" s="79">
        <v>0</v>
      </c>
      <c r="H8" s="79">
        <v>0</v>
      </c>
      <c r="I8" s="79">
        <v>0</v>
      </c>
      <c r="J8" s="79">
        <v>0</v>
      </c>
      <c r="K8" s="84">
        <v>0</v>
      </c>
    </row>
    <row r="9" spans="1:11" x14ac:dyDescent="0.3">
      <c r="A9" s="18" t="s">
        <v>39</v>
      </c>
      <c r="B9" s="78"/>
      <c r="C9" s="78"/>
      <c r="D9" s="78"/>
      <c r="E9" s="78"/>
      <c r="F9" s="85"/>
      <c r="G9" s="78"/>
      <c r="H9" s="78"/>
      <c r="I9" s="78"/>
      <c r="J9" s="78"/>
      <c r="K9" s="85"/>
    </row>
    <row r="10" spans="1:11" x14ac:dyDescent="0.3">
      <c r="A10" s="21" t="s">
        <v>28</v>
      </c>
      <c r="B10" s="79">
        <v>0</v>
      </c>
      <c r="C10" s="79">
        <v>0</v>
      </c>
      <c r="D10" s="79">
        <v>0</v>
      </c>
      <c r="E10" s="79">
        <v>0</v>
      </c>
      <c r="F10" s="84">
        <v>0</v>
      </c>
      <c r="G10" s="79">
        <v>0</v>
      </c>
      <c r="H10" s="79">
        <v>0</v>
      </c>
      <c r="I10" s="79">
        <v>0</v>
      </c>
      <c r="J10" s="79">
        <v>0</v>
      </c>
      <c r="K10" s="84">
        <v>0</v>
      </c>
    </row>
    <row r="11" spans="1:11" x14ac:dyDescent="0.3">
      <c r="A11" s="22" t="s">
        <v>40</v>
      </c>
      <c r="B11" s="79">
        <v>0</v>
      </c>
      <c r="C11" s="79"/>
      <c r="D11" s="79"/>
      <c r="E11" s="79"/>
      <c r="F11" s="84"/>
      <c r="G11" s="79">
        <v>0</v>
      </c>
      <c r="H11" s="79"/>
      <c r="I11" s="79"/>
      <c r="J11" s="79"/>
      <c r="K11" s="84"/>
    </row>
    <row r="12" spans="1:11" x14ac:dyDescent="0.3">
      <c r="A12" s="22" t="s">
        <v>41</v>
      </c>
      <c r="B12" s="79">
        <v>0</v>
      </c>
      <c r="C12" s="79"/>
      <c r="D12" s="79"/>
      <c r="E12" s="79"/>
      <c r="F12" s="84"/>
      <c r="G12" s="79">
        <v>0</v>
      </c>
      <c r="H12" s="79"/>
      <c r="I12" s="79"/>
      <c r="J12" s="79"/>
      <c r="K12" s="84"/>
    </row>
    <row r="13" spans="1:11" x14ac:dyDescent="0.3">
      <c r="A13" s="23" t="s">
        <v>1</v>
      </c>
      <c r="B13" s="80">
        <v>0</v>
      </c>
      <c r="C13" s="80"/>
      <c r="D13" s="80"/>
      <c r="E13" s="80"/>
      <c r="F13" s="86"/>
      <c r="G13" s="80">
        <v>0</v>
      </c>
      <c r="H13" s="80"/>
      <c r="I13" s="80"/>
      <c r="J13" s="80"/>
      <c r="K13" s="86"/>
    </row>
    <row r="14" spans="1:11" x14ac:dyDescent="0.3">
      <c r="A14" s="24" t="s">
        <v>1</v>
      </c>
      <c r="B14" s="81">
        <v>0</v>
      </c>
      <c r="C14" s="81"/>
      <c r="D14" s="81"/>
      <c r="E14" s="81"/>
      <c r="F14" s="87"/>
      <c r="G14" s="81">
        <v>0</v>
      </c>
      <c r="H14" s="81"/>
      <c r="I14" s="81"/>
      <c r="J14" s="81"/>
      <c r="K14" s="87"/>
    </row>
    <row r="15" spans="1:11" ht="15" thickBot="1" x14ac:dyDescent="0.35">
      <c r="A15" s="26" t="s">
        <v>42</v>
      </c>
      <c r="B15" s="82">
        <f t="shared" ref="B15:K15" si="0">SUM(B6:B14)</f>
        <v>0</v>
      </c>
      <c r="C15" s="82">
        <f t="shared" si="0"/>
        <v>0</v>
      </c>
      <c r="D15" s="82">
        <f t="shared" si="0"/>
        <v>0</v>
      </c>
      <c r="E15" s="82">
        <f t="shared" si="0"/>
        <v>0</v>
      </c>
      <c r="F15" s="88">
        <f t="shared" si="0"/>
        <v>0</v>
      </c>
      <c r="G15" s="82">
        <f t="shared" si="0"/>
        <v>0</v>
      </c>
      <c r="H15" s="82">
        <f t="shared" si="0"/>
        <v>0</v>
      </c>
      <c r="I15" s="82">
        <f t="shared" si="0"/>
        <v>0</v>
      </c>
      <c r="J15" s="82">
        <f t="shared" si="0"/>
        <v>0</v>
      </c>
      <c r="K15" s="88">
        <f t="shared" si="0"/>
        <v>0</v>
      </c>
    </row>
    <row r="16" spans="1:11" ht="15" thickTop="1" x14ac:dyDescent="0.3">
      <c r="A16" s="38"/>
      <c r="B16" s="28"/>
      <c r="C16" s="28"/>
      <c r="D16" s="28"/>
      <c r="E16" s="28"/>
      <c r="F16" s="89"/>
      <c r="G16" s="28"/>
      <c r="H16" s="28"/>
      <c r="I16" s="28"/>
      <c r="J16" s="28"/>
      <c r="K16" s="89"/>
    </row>
    <row r="17" spans="1:11" x14ac:dyDescent="0.3">
      <c r="A17" s="29" t="s">
        <v>43</v>
      </c>
      <c r="B17" s="20"/>
      <c r="C17" s="20"/>
      <c r="D17" s="20"/>
      <c r="E17" s="20"/>
      <c r="F17" s="90"/>
      <c r="G17" s="20"/>
      <c r="H17" s="20"/>
      <c r="I17" s="20"/>
      <c r="J17" s="20"/>
      <c r="K17" s="90"/>
    </row>
    <row r="18" spans="1:11" x14ac:dyDescent="0.3">
      <c r="A18" s="30" t="s">
        <v>44</v>
      </c>
      <c r="B18" s="19">
        <v>0</v>
      </c>
      <c r="C18" s="19"/>
      <c r="D18" s="19"/>
      <c r="E18" s="19"/>
      <c r="F18" s="91"/>
      <c r="G18" s="19">
        <v>0</v>
      </c>
      <c r="H18" s="19"/>
      <c r="I18" s="19"/>
      <c r="J18" s="19"/>
      <c r="K18" s="91"/>
    </row>
    <row r="19" spans="1:11" x14ac:dyDescent="0.3">
      <c r="A19" s="40" t="s">
        <v>45</v>
      </c>
      <c r="B19" s="19">
        <v>0</v>
      </c>
      <c r="C19" s="19"/>
      <c r="D19" s="19"/>
      <c r="E19" s="19"/>
      <c r="F19" s="91"/>
      <c r="G19" s="19">
        <v>0</v>
      </c>
      <c r="H19" s="19"/>
      <c r="I19" s="19"/>
      <c r="J19" s="19"/>
      <c r="K19" s="91"/>
    </row>
    <row r="20" spans="1:11" x14ac:dyDescent="0.3">
      <c r="A20" s="40" t="s">
        <v>46</v>
      </c>
      <c r="B20" s="19">
        <v>0</v>
      </c>
      <c r="C20" s="19"/>
      <c r="D20" s="19"/>
      <c r="E20" s="19"/>
      <c r="F20" s="91"/>
      <c r="G20" s="19">
        <v>0</v>
      </c>
      <c r="H20" s="19"/>
      <c r="I20" s="19"/>
      <c r="J20" s="19"/>
      <c r="K20" s="91"/>
    </row>
    <row r="21" spans="1:11" x14ac:dyDescent="0.3">
      <c r="A21" s="40" t="s">
        <v>47</v>
      </c>
      <c r="B21" s="19">
        <v>0</v>
      </c>
      <c r="C21" s="19"/>
      <c r="D21" s="19"/>
      <c r="E21" s="19"/>
      <c r="F21" s="92"/>
      <c r="G21" s="19">
        <v>0</v>
      </c>
      <c r="H21" s="19"/>
      <c r="I21" s="19"/>
      <c r="J21" s="19"/>
      <c r="K21" s="92"/>
    </row>
    <row r="22" spans="1:11" x14ac:dyDescent="0.3">
      <c r="A22" s="41" t="s">
        <v>1</v>
      </c>
      <c r="B22" s="25"/>
      <c r="C22" s="25"/>
      <c r="D22" s="25"/>
      <c r="E22" s="25"/>
      <c r="F22" s="93"/>
      <c r="G22" s="25"/>
      <c r="H22" s="25"/>
      <c r="I22" s="25"/>
      <c r="J22" s="25"/>
      <c r="K22" s="93"/>
    </row>
    <row r="23" spans="1:11" ht="15" thickBot="1" x14ac:dyDescent="0.35">
      <c r="A23" s="31" t="s">
        <v>48</v>
      </c>
      <c r="B23" s="27">
        <f t="shared" ref="B23:K23" si="1">SUM(B18:B22)</f>
        <v>0</v>
      </c>
      <c r="C23" s="27">
        <f t="shared" si="1"/>
        <v>0</v>
      </c>
      <c r="D23" s="27">
        <f t="shared" si="1"/>
        <v>0</v>
      </c>
      <c r="E23" s="27">
        <f t="shared" si="1"/>
        <v>0</v>
      </c>
      <c r="F23" s="94">
        <f t="shared" si="1"/>
        <v>0</v>
      </c>
      <c r="G23" s="27">
        <f t="shared" si="1"/>
        <v>0</v>
      </c>
      <c r="H23" s="27">
        <f t="shared" si="1"/>
        <v>0</v>
      </c>
      <c r="I23" s="27">
        <f t="shared" si="1"/>
        <v>0</v>
      </c>
      <c r="J23" s="27">
        <f t="shared" si="1"/>
        <v>0</v>
      </c>
      <c r="K23" s="94">
        <f t="shared" si="1"/>
        <v>0</v>
      </c>
    </row>
    <row r="24" spans="1:11" ht="15" thickTop="1" x14ac:dyDescent="0.3">
      <c r="A24" s="39"/>
      <c r="B24" s="32"/>
      <c r="C24" s="32"/>
      <c r="D24" s="32"/>
      <c r="E24" s="32"/>
      <c r="F24" s="95"/>
      <c r="G24" s="32"/>
      <c r="H24" s="32"/>
      <c r="I24" s="32"/>
      <c r="J24" s="32"/>
      <c r="K24" s="95"/>
    </row>
    <row r="25" spans="1:11" x14ac:dyDescent="0.3">
      <c r="A25" s="33" t="s">
        <v>49</v>
      </c>
      <c r="B25" s="34">
        <f t="shared" ref="B25:K25" si="2">+B15-B23</f>
        <v>0</v>
      </c>
      <c r="C25" s="34">
        <f t="shared" si="2"/>
        <v>0</v>
      </c>
      <c r="D25" s="34">
        <f t="shared" si="2"/>
        <v>0</v>
      </c>
      <c r="E25" s="34">
        <f t="shared" si="2"/>
        <v>0</v>
      </c>
      <c r="F25" s="96">
        <f t="shared" si="2"/>
        <v>0</v>
      </c>
      <c r="G25" s="34">
        <f t="shared" si="2"/>
        <v>0</v>
      </c>
      <c r="H25" s="34">
        <f t="shared" si="2"/>
        <v>0</v>
      </c>
      <c r="I25" s="34">
        <f t="shared" si="2"/>
        <v>0</v>
      </c>
      <c r="J25" s="34">
        <f t="shared" si="2"/>
        <v>0</v>
      </c>
      <c r="K25" s="96">
        <f t="shared" si="2"/>
        <v>0</v>
      </c>
    </row>
    <row r="26" spans="1:11" ht="15" thickBot="1" x14ac:dyDescent="0.35">
      <c r="A26" s="35" t="s">
        <v>50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7">
        <f>+F25+E26</f>
        <v>0</v>
      </c>
      <c r="G26" s="36">
        <f>+G25</f>
        <v>0</v>
      </c>
      <c r="H26" s="36">
        <f>+H25+G26</f>
        <v>0</v>
      </c>
      <c r="I26" s="36">
        <f>+I25+H26</f>
        <v>0</v>
      </c>
      <c r="J26" s="36">
        <f>+J25+I26</f>
        <v>0</v>
      </c>
      <c r="K26" s="97">
        <f>+K25+J26</f>
        <v>0</v>
      </c>
    </row>
  </sheetData>
  <mergeCells count="2">
    <mergeCell ref="A3:K3"/>
    <mergeCell ref="A1:K1"/>
  </mergeCells>
  <phoneticPr fontId="21" type="noConversion"/>
  <printOptions horizontalCentered="1"/>
  <pageMargins left="0.25" right="0.25" top="0.75" bottom="0.5" header="0.3" footer="0.3"/>
  <pageSetup orientation="landscape" r:id="rId1"/>
  <headerFoot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Instructions</vt:lpstr>
      <vt:lpstr>Forecast First Year</vt:lpstr>
      <vt:lpstr>Forecast Y1-10</vt:lpstr>
      <vt:lpstr>Assumptions</vt:lpstr>
      <vt:lpstr>Cash Flow Y1-10</vt:lpstr>
      <vt:lpstr>Assumptions!Print_Area</vt:lpstr>
      <vt:lpstr>'Cash Flow Y1-10'!Print_Area</vt:lpstr>
      <vt:lpstr>'Forecast First Year'!Print_Area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LaTricia Jones</cp:lastModifiedBy>
  <cp:lastPrinted>2025-09-03T01:13:11Z</cp:lastPrinted>
  <dcterms:created xsi:type="dcterms:W3CDTF">2016-03-29T18:24:10Z</dcterms:created>
  <dcterms:modified xsi:type="dcterms:W3CDTF">2025-09-03T01:20:34Z</dcterms:modified>
</cp:coreProperties>
</file>