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/>
  <mc:AlternateContent xmlns:mc="http://schemas.openxmlformats.org/markup-compatibility/2006">
    <mc:Choice Requires="x15">
      <x15ac:absPath xmlns:x15ac="http://schemas.microsoft.com/office/spreadsheetml/2010/11/ac" url="O:\ADMINRES\CONCESSIONS\MAIN\Bar and Beverage Service\2022\2 RFP and Exhibits\"/>
    </mc:Choice>
  </mc:AlternateContent>
  <xr:revisionPtr revIDLastSave="0" documentId="13_ncr:1_{4DA1C1EF-BCEB-44BB-937C-AFC672699F9E}" xr6:coauthVersionLast="36" xr6:coauthVersionMax="36" xr10:uidLastSave="{00000000-0000-0000-0000-000000000000}"/>
  <bookViews>
    <workbookView xWindow="0" yWindow="0" windowWidth="24720" windowHeight="11430" xr2:uid="{00000000-000D-0000-FFFF-FFFF00000000}"/>
  </bookViews>
  <sheets>
    <sheet name="Instructions" sheetId="8" r:id="rId1"/>
    <sheet name="Forecast First Year" sheetId="9" r:id="rId2"/>
    <sheet name="Forecast Yrs 1-5" sheetId="10" r:id="rId3"/>
    <sheet name="Assumptions" sheetId="7" r:id="rId4"/>
    <sheet name="Cash Flow Y1-5" sheetId="4" r:id="rId5"/>
  </sheets>
  <definedNames>
    <definedName name="_xlnm.Print_Area" localSheetId="3">Assumptions!$A$1:$B$50</definedName>
    <definedName name="_xlnm.Print_Area" localSheetId="4">'Cash Flow Y1-5'!$A$1:$F$26</definedName>
    <definedName name="_xlnm.Print_Area" localSheetId="1">'Forecast First Year'!$A$1:$O$60</definedName>
    <definedName name="_xlnm.Print_Area" localSheetId="2">'Forecast Yrs 1-5'!$A$1:$F$68</definedName>
  </definedNames>
  <calcPr calcId="191029"/>
</workbook>
</file>

<file path=xl/calcChain.xml><?xml version="1.0" encoding="utf-8"?>
<calcChain xmlns="http://schemas.openxmlformats.org/spreadsheetml/2006/main">
  <c r="M60" i="9" l="1"/>
  <c r="O13" i="9"/>
  <c r="O10" i="9"/>
  <c r="O16" i="9"/>
  <c r="F26" i="4"/>
  <c r="B15" i="4"/>
  <c r="B25" i="4" s="1"/>
  <c r="B26" i="4" s="1"/>
  <c r="C15" i="4"/>
  <c r="C25" i="4" s="1"/>
  <c r="C26" i="4" s="1"/>
  <c r="D15" i="4"/>
  <c r="E15" i="4"/>
  <c r="F15" i="4"/>
  <c r="B23" i="4"/>
  <c r="C23" i="4"/>
  <c r="D23" i="4"/>
  <c r="E23" i="4"/>
  <c r="F23" i="4"/>
  <c r="B59" i="9"/>
  <c r="B58" i="9"/>
  <c r="B55" i="9"/>
  <c r="B49" i="9"/>
  <c r="O33" i="9"/>
  <c r="M33" i="9"/>
  <c r="L33" i="9"/>
  <c r="K33" i="9"/>
  <c r="J33" i="9"/>
  <c r="I33" i="9"/>
  <c r="H33" i="9"/>
  <c r="G33" i="9"/>
  <c r="F33" i="9"/>
  <c r="E33" i="9"/>
  <c r="D33" i="9"/>
  <c r="C33" i="9"/>
  <c r="B33" i="9"/>
  <c r="F33" i="10"/>
  <c r="E33" i="10"/>
  <c r="D33" i="10"/>
  <c r="C33" i="10"/>
  <c r="B33" i="10"/>
  <c r="B58" i="10" s="1"/>
  <c r="B55" i="10"/>
  <c r="B49" i="10"/>
  <c r="B21" i="10"/>
  <c r="O48" i="9"/>
  <c r="O47" i="9"/>
  <c r="O42" i="9"/>
  <c r="M55" i="9"/>
  <c r="D49" i="9"/>
  <c r="F49" i="10"/>
  <c r="E49" i="10"/>
  <c r="D49" i="10"/>
  <c r="C49" i="10"/>
  <c r="B21" i="9"/>
  <c r="B24" i="9" s="1"/>
  <c r="F25" i="4" l="1"/>
  <c r="E25" i="4"/>
  <c r="D25" i="4"/>
  <c r="D26" i="4" s="1"/>
  <c r="E26" i="4"/>
  <c r="B66" i="10" l="1"/>
  <c r="F66" i="10"/>
  <c r="E66" i="10"/>
  <c r="D66" i="10"/>
  <c r="C66" i="10"/>
  <c r="F10" i="10"/>
  <c r="F13" i="10" s="1"/>
  <c r="E10" i="10"/>
  <c r="D10" i="10"/>
  <c r="D13" i="10" s="1"/>
  <c r="C10" i="10"/>
  <c r="C13" i="10" s="1"/>
  <c r="B24" i="10"/>
  <c r="E13" i="10"/>
  <c r="B10" i="10"/>
  <c r="B13" i="10" s="1"/>
  <c r="B25" i="10" s="1"/>
  <c r="B59" i="10" s="1"/>
  <c r="B67" i="10" s="1"/>
  <c r="B10" i="9" l="1"/>
  <c r="F55" i="10"/>
  <c r="E55" i="10"/>
  <c r="D55" i="10"/>
  <c r="D58" i="10" s="1"/>
  <c r="C55" i="10"/>
  <c r="F21" i="10"/>
  <c r="F24" i="10" s="1"/>
  <c r="E21" i="10"/>
  <c r="E24" i="10" s="1"/>
  <c r="D21" i="10"/>
  <c r="D24" i="10" s="1"/>
  <c r="C21" i="10"/>
  <c r="C24" i="10" s="1"/>
  <c r="O7" i="9"/>
  <c r="O9" i="9"/>
  <c r="C10" i="9"/>
  <c r="C13" i="9" s="1"/>
  <c r="D10" i="9"/>
  <c r="D13" i="9" s="1"/>
  <c r="E10" i="9"/>
  <c r="E13" i="9" s="1"/>
  <c r="F10" i="9"/>
  <c r="F13" i="9" s="1"/>
  <c r="G10" i="9"/>
  <c r="G13" i="9" s="1"/>
  <c r="H10" i="9"/>
  <c r="H13" i="9" s="1"/>
  <c r="I10" i="9"/>
  <c r="I13" i="9" s="1"/>
  <c r="J10" i="9"/>
  <c r="J13" i="9" s="1"/>
  <c r="K10" i="9"/>
  <c r="K13" i="9" s="1"/>
  <c r="L10" i="9"/>
  <c r="L13" i="9" s="1"/>
  <c r="M10" i="9"/>
  <c r="M13" i="9" s="1"/>
  <c r="O18" i="9"/>
  <c r="O20" i="9"/>
  <c r="C21" i="9"/>
  <c r="C24" i="9" s="1"/>
  <c r="D21" i="9"/>
  <c r="D24" i="9" s="1"/>
  <c r="E21" i="9"/>
  <c r="E24" i="9" s="1"/>
  <c r="F21" i="9"/>
  <c r="F24" i="9" s="1"/>
  <c r="G21" i="9"/>
  <c r="G24" i="9" s="1"/>
  <c r="H21" i="9"/>
  <c r="H24" i="9" s="1"/>
  <c r="I21" i="9"/>
  <c r="I24" i="9" s="1"/>
  <c r="J21" i="9"/>
  <c r="J24" i="9" s="1"/>
  <c r="K21" i="9"/>
  <c r="K24" i="9" s="1"/>
  <c r="L21" i="9"/>
  <c r="L24" i="9" s="1"/>
  <c r="M21" i="9"/>
  <c r="M24" i="9" s="1"/>
  <c r="O28" i="9"/>
  <c r="O29" i="9"/>
  <c r="O30" i="9"/>
  <c r="O31" i="9"/>
  <c r="O32" i="9"/>
  <c r="O36" i="9"/>
  <c r="O37" i="9"/>
  <c r="O38" i="9"/>
  <c r="O39" i="9"/>
  <c r="O40" i="9"/>
  <c r="O41" i="9"/>
  <c r="O43" i="9"/>
  <c r="O44" i="9"/>
  <c r="O45" i="9"/>
  <c r="O46" i="9"/>
  <c r="C49" i="9"/>
  <c r="E49" i="9"/>
  <c r="F49" i="9"/>
  <c r="G49" i="9"/>
  <c r="H49" i="9"/>
  <c r="I49" i="9"/>
  <c r="J49" i="9"/>
  <c r="K49" i="9"/>
  <c r="L49" i="9"/>
  <c r="M49" i="9"/>
  <c r="O52" i="9"/>
  <c r="C55" i="9"/>
  <c r="D55" i="9"/>
  <c r="E55" i="9"/>
  <c r="F55" i="9"/>
  <c r="G55" i="9"/>
  <c r="H55" i="9"/>
  <c r="I55" i="9"/>
  <c r="J55" i="9"/>
  <c r="K55" i="9"/>
  <c r="L55" i="9"/>
  <c r="K25" i="9" l="1"/>
  <c r="O55" i="9"/>
  <c r="I58" i="9"/>
  <c r="H58" i="9"/>
  <c r="O49" i="9"/>
  <c r="F58" i="9"/>
  <c r="E58" i="9"/>
  <c r="C58" i="9"/>
  <c r="M58" i="9"/>
  <c r="M59" i="9" s="1"/>
  <c r="D58" i="9"/>
  <c r="L58" i="9"/>
  <c r="K58" i="9"/>
  <c r="G58" i="9"/>
  <c r="J58" i="9"/>
  <c r="D25" i="9"/>
  <c r="I25" i="9"/>
  <c r="G25" i="9"/>
  <c r="F25" i="9"/>
  <c r="J25" i="9"/>
  <c r="J59" i="9" s="1"/>
  <c r="E25" i="9"/>
  <c r="C25" i="9"/>
  <c r="H25" i="9"/>
  <c r="M25" i="9"/>
  <c r="B13" i="9"/>
  <c r="L25" i="9"/>
  <c r="C58" i="10"/>
  <c r="E58" i="10"/>
  <c r="F58" i="10"/>
  <c r="F25" i="10"/>
  <c r="O21" i="9"/>
  <c r="E25" i="10"/>
  <c r="C25" i="10"/>
  <c r="D25" i="10"/>
  <c r="D59" i="10" s="1"/>
  <c r="D67" i="10" s="1"/>
  <c r="O58" i="9" l="1"/>
  <c r="F59" i="10"/>
  <c r="F67" i="10" s="1"/>
  <c r="B25" i="9"/>
  <c r="C59" i="10"/>
  <c r="C67" i="10" s="1"/>
  <c r="E59" i="10"/>
  <c r="E67" i="10" s="1"/>
  <c r="H59" i="9"/>
  <c r="L59" i="9"/>
  <c r="G59" i="9"/>
  <c r="E59" i="9"/>
  <c r="K59" i="9"/>
  <c r="C59" i="9"/>
  <c r="D59" i="9"/>
  <c r="I59" i="9"/>
  <c r="O24" i="9"/>
  <c r="F59" i="9"/>
  <c r="O59" i="9" l="1"/>
  <c r="O25" i="9"/>
</calcChain>
</file>

<file path=xl/sharedStrings.xml><?xml version="1.0" encoding="utf-8"?>
<sst xmlns="http://schemas.openxmlformats.org/spreadsheetml/2006/main" count="207" uniqueCount="143">
  <si>
    <t>Revenue: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</si>
  <si>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</si>
  <si>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</si>
  <si>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</si>
  <si>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</si>
  <si>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</si>
  <si>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</si>
  <si>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</si>
  <si>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</si>
  <si>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</si>
  <si>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</si>
  <si>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</si>
  <si>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</si>
  <si>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</si>
  <si>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</si>
  <si>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</si>
  <si>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</si>
  <si>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</si>
  <si>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</si>
  <si>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</si>
  <si>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</si>
  <si>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</si>
  <si>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</si>
  <si>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</si>
  <si>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</si>
  <si>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</si>
  <si>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</si>
  <si>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</si>
  <si>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</si>
  <si>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</si>
  <si>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</si>
  <si>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</si>
  <si>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</si>
  <si>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</si>
  <si>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</si>
  <si>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</si>
  <si>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</si>
  <si>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</si>
  <si>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</si>
  <si>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</si>
  <si>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</si>
  <si>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</si>
  <si>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</si>
  <si>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</si>
  <si>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</si>
  <si>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</si>
  <si>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</si>
  <si>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</si>
  <si>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</si>
  <si>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</si>
  <si>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</si>
  <si>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</si>
  <si>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</si>
  <si>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</si>
  <si>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</si>
  <si>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</si>
  <si>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</si>
  <si>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</si>
  <si>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</si>
  <si>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</si>
  <si>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</si>
  <si>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</si>
  <si>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</si>
  <si>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Concession Fee</t>
  </si>
  <si>
    <t>Annual Total Net Income</t>
  </si>
  <si>
    <t>NET INCOME</t>
  </si>
  <si>
    <t xml:space="preserve">     Total Operating Exp.</t>
  </si>
  <si>
    <t>Subtotal Fixed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</si>
  <si>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</si>
  <si>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</si>
  <si>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</si>
  <si>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</si>
  <si>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</si>
  <si>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</si>
  <si>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</si>
  <si>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Office Expense</t>
  </si>
  <si>
    <t xml:space="preserve">  Laundry &amp; Linens</t>
  </si>
  <si>
    <t xml:space="preserve">  Floral, Expendables</t>
  </si>
  <si>
    <t xml:space="preserve">  Equipment Rental</t>
  </si>
  <si>
    <t xml:space="preserve">  Entertainment/Music</t>
  </si>
  <si>
    <t xml:space="preserve">  Credit Card Expense</t>
  </si>
  <si>
    <t xml:space="preserve">  Cleaning &amp; Paper Supplies</t>
  </si>
  <si>
    <t xml:space="preserve">  Acctg/Legal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</si>
  <si>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</si>
  <si>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</si>
  <si>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</si>
  <si>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</si>
  <si>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</si>
  <si>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</si>
  <si>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Wage Expense</t>
  </si>
  <si>
    <t>OPERATING EXPENSES</t>
  </si>
  <si>
    <t>Gross Profit from Sales</t>
  </si>
  <si>
    <t>Total Cost of Goods</t>
  </si>
  <si>
    <t xml:space="preserve">  Total Cost of Bar</t>
  </si>
  <si>
    <t xml:space="preserve">  Cost of Bar</t>
  </si>
  <si>
    <t>COST OF GOODS</t>
  </si>
  <si>
    <t>TOTAL INCOME</t>
  </si>
  <si>
    <t xml:space="preserve">       Total Bar</t>
  </si>
  <si>
    <t xml:space="preserve">  Bar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</si>
  <si>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</si>
  <si>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</si>
  <si>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</si>
  <si>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</si>
  <si>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</si>
  <si>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</si>
  <si>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</si>
  <si>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</si>
  <si>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</si>
  <si>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</si>
  <si>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</si>
  <si>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</si>
  <si>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</si>
  <si>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</si>
  <si>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</si>
  <si>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>Year 1</t>
  </si>
  <si>
    <t>Year 2</t>
  </si>
  <si>
    <t>Year 3</t>
  </si>
  <si>
    <t>Year 4</t>
  </si>
  <si>
    <t>Year 5</t>
  </si>
  <si>
    <t>Debt and Tax Expense</t>
  </si>
  <si>
    <t>NET PROFIT</t>
  </si>
  <si>
    <t xml:space="preserve">Proposer: </t>
  </si>
  <si>
    <t xml:space="preserve">   Hard Liquor</t>
  </si>
  <si>
    <t xml:space="preserve">   Beer/Wine</t>
  </si>
  <si>
    <t xml:space="preserve">   Soft Drink/Water/other non-alcohol</t>
  </si>
  <si>
    <t>Other Sales (Define)</t>
  </si>
  <si>
    <t>Service Enhancements 
  (Decorated Bar, Costumes, Etc.)</t>
  </si>
  <si>
    <t xml:space="preserve">Total Cost of Service Enhancements 
  </t>
  </si>
  <si>
    <t>Total Cost of Other Sales</t>
  </si>
  <si>
    <t xml:space="preserve">  Telephone/Data Communications</t>
  </si>
  <si>
    <t>Subtotal Debt and Tax Expense</t>
  </si>
  <si>
    <t xml:space="preserve">  Debt Expense</t>
  </si>
  <si>
    <t xml:space="preserve">  Taxes</t>
  </si>
  <si>
    <t xml:space="preserve">  Other</t>
  </si>
  <si>
    <t xml:space="preserve">5 Year Forecast </t>
  </si>
  <si>
    <t>Replacement Reserve</t>
  </si>
  <si>
    <t xml:space="preserve">  Other (Define)</t>
  </si>
  <si>
    <t>Other (Define)</t>
  </si>
  <si>
    <t>Total Annual Income</t>
  </si>
  <si>
    <t>Bar Sales</t>
  </si>
  <si>
    <t>Telephone/Data Communications</t>
  </si>
  <si>
    <t>Cash Flow - Years 1-5</t>
  </si>
  <si>
    <t>Variable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</si>
</sst>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6">
    <xf numFmtId="0" fontId="0" fillId="0" borderId="0" xfId="0"/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1" fillId="0" borderId="0" xfId="0" applyFont="1"/>
    <xf numFmtId="0" fontId="4" fillId="0" borderId="8" xfId="0" applyFont="1" applyBorder="1" applyAlignment="1">
      <alignment horizontal="left"/>
    </xf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0" fontId="5" fillId="0" borderId="11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 indent="1"/>
    </xf>
    <xf numFmtId="0" fontId="5" fillId="0" borderId="12" xfId="0" applyFont="1" applyBorder="1" applyAlignment="1">
      <alignment horizontal="left"/>
    </xf>
    <xf numFmtId="0" fontId="0" fillId="2" borderId="13" xfId="0" applyFill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horizontal="left"/>
    </xf>
    <xf numFmtId="0" fontId="0" fillId="0" borderId="15" xfId="0" applyBorder="1" applyProtection="1"/>
    <xf numFmtId="0" fontId="5" fillId="0" borderId="16" xfId="0" applyFont="1" applyBorder="1" applyAlignment="1" applyProtection="1">
      <alignment horizontal="left" indent="1"/>
    </xf>
    <xf numFmtId="164" fontId="10" fillId="2" borderId="17" xfId="1" applyNumberFormat="1" applyFill="1" applyBorder="1" applyProtection="1">
      <protection locked="0"/>
    </xf>
    <xf numFmtId="164" fontId="10" fillId="0" borderId="17" xfId="1" applyNumberFormat="1" applyBorder="1" applyProtection="1"/>
    <xf numFmtId="0" fontId="5" fillId="0" borderId="16" xfId="0" applyFont="1" applyBorder="1" applyAlignment="1" applyProtection="1">
      <alignment horizontal="left" indent="2"/>
    </xf>
    <xf numFmtId="0" fontId="5" fillId="0" borderId="16" xfId="0" applyFont="1" applyFill="1" applyBorder="1" applyAlignment="1" applyProtection="1">
      <alignment horizontal="left" indent="2"/>
    </xf>
    <xf numFmtId="0" fontId="5" fillId="3" borderId="16" xfId="0" applyFont="1" applyFill="1" applyBorder="1" applyAlignment="1" applyProtection="1">
      <alignment horizontal="left" indent="2"/>
      <protection locked="0"/>
    </xf>
    <xf numFmtId="0" fontId="5" fillId="3" borderId="18" xfId="0" applyFont="1" applyFill="1" applyBorder="1" applyAlignment="1" applyProtection="1">
      <alignment horizontal="left" indent="2"/>
      <protection locked="0"/>
    </xf>
    <xf numFmtId="164" fontId="10" fillId="3" borderId="19" xfId="1" applyNumberFormat="1" applyFill="1" applyBorder="1" applyProtection="1">
      <protection locked="0"/>
    </xf>
    <xf numFmtId="0" fontId="4" fillId="0" borderId="20" xfId="0" applyFont="1" applyFill="1" applyBorder="1" applyAlignment="1" applyProtection="1">
      <alignment horizontal="left" indent="2"/>
    </xf>
    <xf numFmtId="164" fontId="1" fillId="0" borderId="21" xfId="1" applyNumberFormat="1" applyFont="1" applyFill="1" applyBorder="1" applyProtection="1"/>
    <xf numFmtId="164" fontId="10" fillId="0" borderId="22" xfId="1" applyNumberFormat="1" applyBorder="1" applyProtection="1"/>
    <xf numFmtId="0" fontId="4" fillId="0" borderId="16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indent="1"/>
    </xf>
    <xf numFmtId="0" fontId="4" fillId="0" borderId="20" xfId="0" applyFont="1" applyFill="1" applyBorder="1" applyAlignment="1" applyProtection="1">
      <alignment horizontal="left" indent="1"/>
    </xf>
    <xf numFmtId="164" fontId="10" fillId="0" borderId="23" xfId="1" applyNumberFormat="1" applyFill="1" applyBorder="1" applyProtection="1"/>
    <xf numFmtId="0" fontId="4" fillId="0" borderId="24" xfId="0" applyFont="1" applyFill="1" applyBorder="1" applyAlignment="1" applyProtection="1">
      <alignment horizontal="left" indent="1"/>
    </xf>
    <xf numFmtId="164" fontId="1" fillId="0" borderId="25" xfId="1" applyNumberFormat="1" applyFont="1" applyFill="1" applyBorder="1" applyProtection="1"/>
    <xf numFmtId="0" fontId="4" fillId="0" borderId="26" xfId="0" applyFont="1" applyBorder="1" applyAlignment="1" applyProtection="1">
      <alignment horizontal="left" indent="1"/>
    </xf>
    <xf numFmtId="164" fontId="1" fillId="0" borderId="27" xfId="1" applyNumberFormat="1" applyFont="1" applyBorder="1" applyProtection="1"/>
    <xf numFmtId="0" fontId="9" fillId="0" borderId="0" xfId="0" applyFont="1"/>
    <xf numFmtId="0" fontId="11" fillId="0" borderId="28" xfId="0" applyFont="1" applyBorder="1" applyProtection="1"/>
    <xf numFmtId="0" fontId="11" fillId="0" borderId="29" xfId="0" applyFont="1" applyFill="1" applyBorder="1" applyProtection="1"/>
    <xf numFmtId="0" fontId="12" fillId="0" borderId="16" xfId="0" applyFont="1" applyBorder="1" applyAlignment="1" applyProtection="1">
      <alignment horizontal="left" indent="1"/>
    </xf>
    <xf numFmtId="0" fontId="12" fillId="3" borderId="18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0" xfId="2" applyNumberFormat="1" applyFont="1" applyBorder="1"/>
    <xf numFmtId="0" fontId="5" fillId="0" borderId="31" xfId="2" applyBorder="1"/>
    <xf numFmtId="165" fontId="1" fillId="0" borderId="32" xfId="2" applyNumberFormat="1" applyFont="1" applyBorder="1"/>
    <xf numFmtId="165" fontId="0" fillId="0" borderId="35" xfId="4" applyNumberFormat="1" applyFont="1" applyBorder="1"/>
    <xf numFmtId="43" fontId="0" fillId="0" borderId="0" xfId="5" applyFont="1"/>
    <xf numFmtId="0" fontId="5" fillId="0" borderId="0" xfId="2" applyFont="1"/>
    <xf numFmtId="0" fontId="5" fillId="0" borderId="0" xfId="2" applyFont="1" applyAlignment="1">
      <alignment horizontal="left" indent="1"/>
    </xf>
    <xf numFmtId="165" fontId="0" fillId="0" borderId="0" xfId="5" applyNumberFormat="1" applyFont="1"/>
    <xf numFmtId="0" fontId="5" fillId="0" borderId="0" xfId="2" applyAlignment="1">
      <alignment horizontal="left" indent="1"/>
    </xf>
    <xf numFmtId="44" fontId="0" fillId="0" borderId="0" xfId="4" applyFont="1" applyBorder="1"/>
    <xf numFmtId="165" fontId="0" fillId="0" borderId="0" xfId="4" applyNumberFormat="1" applyFont="1" applyBorder="1"/>
    <xf numFmtId="0" fontId="1" fillId="0" borderId="0" xfId="2" applyFont="1" applyBorder="1"/>
    <xf numFmtId="165" fontId="0" fillId="0" borderId="36" xfId="4" applyNumberFormat="1" applyFont="1" applyBorder="1"/>
    <xf numFmtId="0" fontId="1" fillId="0" borderId="36" xfId="2" applyFont="1" applyBorder="1"/>
    <xf numFmtId="0" fontId="5" fillId="0" borderId="0" xfId="2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3" fontId="7" fillId="0" borderId="0" xfId="5" applyFont="1"/>
    <xf numFmtId="44" fontId="7" fillId="0" borderId="0" xfId="4" applyFont="1"/>
    <xf numFmtId="0" fontId="8" fillId="0" borderId="0" xfId="2" applyFont="1"/>
    <xf numFmtId="0" fontId="5" fillId="0" borderId="0" xfId="2" applyFill="1" applyBorder="1" applyAlignment="1">
      <alignment horizontal="center"/>
    </xf>
    <xf numFmtId="0" fontId="5" fillId="0" borderId="35" xfId="2" applyFill="1" applyBorder="1" applyAlignment="1">
      <alignment horizontal="center"/>
    </xf>
    <xf numFmtId="0" fontId="1" fillId="0" borderId="0" xfId="2" applyFont="1" applyAlignment="1">
      <alignment horizontal="center"/>
    </xf>
    <xf numFmtId="42" fontId="10" fillId="0" borderId="17" xfId="1" applyNumberFormat="1" applyBorder="1" applyProtection="1"/>
    <xf numFmtId="42" fontId="10" fillId="2" borderId="17" xfId="1" applyNumberFormat="1" applyFill="1" applyBorder="1" applyProtection="1">
      <protection locked="0"/>
    </xf>
    <xf numFmtId="42" fontId="10" fillId="3" borderId="17" xfId="1" applyNumberFormat="1" applyFill="1" applyBorder="1" applyProtection="1">
      <protection locked="0"/>
    </xf>
    <xf numFmtId="42" fontId="10" fillId="3" borderId="19" xfId="1" applyNumberFormat="1" applyFill="1" applyBorder="1" applyProtection="1">
      <protection locked="0"/>
    </xf>
    <xf numFmtId="42" fontId="1" fillId="0" borderId="21" xfId="1" applyNumberFormat="1" applyFont="1" applyFill="1" applyBorder="1" applyProtection="1"/>
    <xf numFmtId="0" fontId="0" fillId="0" borderId="37" xfId="0" applyBorder="1" applyProtection="1"/>
    <xf numFmtId="42" fontId="10" fillId="2" borderId="38" xfId="1" applyNumberFormat="1" applyFill="1" applyBorder="1" applyProtection="1">
      <protection locked="0"/>
    </xf>
    <xf numFmtId="42" fontId="10" fillId="0" borderId="38" xfId="1" applyNumberFormat="1" applyBorder="1" applyProtection="1"/>
    <xf numFmtId="42" fontId="10" fillId="3" borderId="39" xfId="1" applyNumberFormat="1" applyFill="1" applyBorder="1" applyProtection="1">
      <protection locked="0"/>
    </xf>
    <xf numFmtId="42" fontId="10" fillId="3" borderId="40" xfId="1" applyNumberFormat="1" applyFill="1" applyBorder="1" applyProtection="1">
      <protection locked="0"/>
    </xf>
    <xf numFmtId="42" fontId="1" fillId="0" borderId="41" xfId="1" applyNumberFormat="1" applyFont="1" applyFill="1" applyBorder="1" applyProtection="1"/>
    <xf numFmtId="164" fontId="10" fillId="0" borderId="42" xfId="1" applyNumberFormat="1" applyBorder="1" applyProtection="1"/>
    <xf numFmtId="164" fontId="10" fillId="0" borderId="38" xfId="1" applyNumberFormat="1" applyBorder="1" applyProtection="1"/>
    <xf numFmtId="164" fontId="10" fillId="2" borderId="38" xfId="1" applyNumberFormat="1" applyFill="1" applyBorder="1" applyProtection="1">
      <protection locked="0"/>
    </xf>
    <xf numFmtId="164" fontId="10" fillId="2" borderId="39" xfId="1" applyNumberFormat="1" applyFill="1" applyBorder="1" applyProtection="1">
      <protection locked="0"/>
    </xf>
    <xf numFmtId="164" fontId="10" fillId="3" borderId="37" xfId="1" applyNumberFormat="1" applyFill="1" applyBorder="1" applyProtection="1">
      <protection locked="0"/>
    </xf>
    <xf numFmtId="164" fontId="1" fillId="0" borderId="41" xfId="1" applyNumberFormat="1" applyFont="1" applyFill="1" applyBorder="1" applyProtection="1"/>
    <xf numFmtId="164" fontId="10" fillId="0" borderId="43" xfId="1" applyNumberFormat="1" applyFill="1" applyBorder="1" applyProtection="1"/>
    <xf numFmtId="164" fontId="1" fillId="0" borderId="44" xfId="1" applyNumberFormat="1" applyFont="1" applyFill="1" applyBorder="1" applyProtection="1"/>
    <xf numFmtId="164" fontId="1" fillId="0" borderId="45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0" fontId="5" fillId="0" borderId="0" xfId="2" applyAlignment="1">
      <alignment horizontal="left" wrapText="1" indent="1"/>
    </xf>
    <xf numFmtId="0" fontId="5" fillId="0" borderId="0" xfId="2" applyAlignment="1">
      <alignment horizontal="left" vertical="top" wrapText="1" indent="1"/>
    </xf>
    <xf numFmtId="165" fontId="0" fillId="0" borderId="34" xfId="4" applyNumberFormat="1" applyFont="1" applyBorder="1"/>
    <xf numFmtId="165" fontId="7" fillId="0" borderId="0" xfId="4" applyNumberFormat="1" applyFont="1" applyBorder="1"/>
    <xf numFmtId="165" fontId="0" fillId="0" borderId="36" xfId="5" applyNumberFormat="1" applyFont="1" applyBorder="1"/>
    <xf numFmtId="165" fontId="5" fillId="0" borderId="36" xfId="2" applyNumberFormat="1" applyBorder="1"/>
    <xf numFmtId="165" fontId="5" fillId="0" borderId="36" xfId="2" applyNumberFormat="1" applyFont="1" applyBorder="1"/>
    <xf numFmtId="0" fontId="19" fillId="0" borderId="0" xfId="2" applyFont="1"/>
    <xf numFmtId="165" fontId="5" fillId="0" borderId="0" xfId="4" applyNumberFormat="1" applyFont="1"/>
    <xf numFmtId="165" fontId="5" fillId="0" borderId="35" xfId="4" applyNumberFormat="1" applyFont="1" applyBorder="1"/>
    <xf numFmtId="165" fontId="12" fillId="0" borderId="0" xfId="5" applyNumberFormat="1" applyFont="1"/>
    <xf numFmtId="165" fontId="5" fillId="0" borderId="0" xfId="2" applyNumberFormat="1" applyFont="1"/>
    <xf numFmtId="165" fontId="12" fillId="0" borderId="35" xfId="4" applyNumberFormat="1" applyFont="1" applyBorder="1"/>
    <xf numFmtId="165" fontId="12" fillId="0" borderId="34" xfId="4" applyNumberFormat="1" applyFont="1" applyBorder="1"/>
    <xf numFmtId="165" fontId="12" fillId="0" borderId="47" xfId="4" applyNumberFormat="1" applyFont="1" applyBorder="1"/>
    <xf numFmtId="165" fontId="12" fillId="0" borderId="36" xfId="4" applyNumberFormat="1" applyFont="1" applyBorder="1"/>
    <xf numFmtId="165" fontId="5" fillId="0" borderId="36" xfId="5" applyNumberFormat="1" applyFont="1" applyBorder="1"/>
    <xf numFmtId="165" fontId="0" fillId="0" borderId="33" xfId="4" applyNumberFormat="1" applyFont="1" applyBorder="1"/>
    <xf numFmtId="0" fontId="2" fillId="5" borderId="52" xfId="0" applyFont="1" applyFill="1" applyBorder="1" applyAlignment="1">
      <alignment horizontal="center"/>
    </xf>
    <xf numFmtId="0" fontId="0" fillId="6" borderId="48" xfId="0" applyFill="1" applyBorder="1"/>
    <xf numFmtId="0" fontId="17" fillId="4" borderId="0" xfId="0" applyFont="1" applyFill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" fillId="6" borderId="49" xfId="2" applyFont="1" applyFill="1" applyBorder="1" applyAlignment="1">
      <alignment horizontal="left"/>
    </xf>
    <xf numFmtId="0" fontId="1" fillId="6" borderId="50" xfId="2" applyFont="1" applyFill="1" applyBorder="1" applyAlignment="1">
      <alignment horizontal="left"/>
    </xf>
    <xf numFmtId="0" fontId="1" fillId="6" borderId="51" xfId="2" applyFont="1" applyFill="1" applyBorder="1" applyAlignment="1">
      <alignment horizontal="left"/>
    </xf>
    <xf numFmtId="0" fontId="18" fillId="4" borderId="0" xfId="2" applyFont="1" applyFill="1" applyAlignment="1">
      <alignment vertical="center"/>
    </xf>
    <xf numFmtId="0" fontId="19" fillId="0" borderId="0" xfId="2" applyFont="1" applyAlignment="1">
      <alignment horizontal="left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3" fillId="5" borderId="46" xfId="0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left"/>
    </xf>
    <xf numFmtId="0" fontId="0" fillId="6" borderId="49" xfId="0" applyFill="1" applyBorder="1" applyAlignment="1">
      <alignment horizontal="left"/>
    </xf>
    <xf numFmtId="0" fontId="0" fillId="6" borderId="50" xfId="0" applyFill="1" applyBorder="1" applyAlignment="1">
      <alignment horizontal="left"/>
    </xf>
    <xf numFmtId="0" fontId="0" fillId="6" borderId="51" xfId="0" applyFill="1" applyBorder="1" applyAlignment="1">
      <alignment horizontal="left"/>
    </xf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view="pageLayout" zoomScaleNormal="100" workbookViewId="0">
      <selection activeCell="A2" sqref="A2"/>
    </sheetView>
  </sheetViews>
  <sheetFormatPr defaultRowHeight="15" x14ac:dyDescent="0.25"/>
  <cols>
    <col min="9" max="9" width="9.140625" customWidth="1"/>
  </cols>
  <sheetData>
    <row r="1" spans="1:11" ht="24.6" customHeight="1" x14ac:dyDescent="0.25">
      <c r="A1" s="119" t="s">
        <v>50</v>
      </c>
      <c r="B1" s="119"/>
      <c r="C1" s="119"/>
      <c r="D1" s="119"/>
      <c r="E1" s="119"/>
      <c r="F1" s="119"/>
      <c r="G1" s="119"/>
      <c r="H1" s="119"/>
      <c r="I1" s="119"/>
    </row>
    <row r="3" spans="1:11" x14ac:dyDescent="0.25">
      <c r="A3" s="37" t="s">
        <v>51</v>
      </c>
    </row>
    <row r="4" spans="1:11" x14ac:dyDescent="0.25">
      <c r="A4" s="120" t="s">
        <v>52</v>
      </c>
      <c r="B4" s="120"/>
      <c r="C4" s="120"/>
      <c r="D4" s="120"/>
      <c r="E4" s="120"/>
      <c r="F4" s="120"/>
      <c r="G4" s="120"/>
    </row>
    <row r="5" spans="1:11" x14ac:dyDescent="0.25">
      <c r="A5" s="120" t="s">
        <v>53</v>
      </c>
      <c r="B5" s="120"/>
      <c r="C5" s="120"/>
      <c r="D5" s="120"/>
      <c r="E5" s="120"/>
      <c r="F5" s="120"/>
      <c r="G5" s="120"/>
      <c r="H5" s="120"/>
      <c r="I5" s="121"/>
    </row>
    <row r="6" spans="1:11" x14ac:dyDescent="0.25">
      <c r="A6" s="120" t="s">
        <v>59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1" x14ac:dyDescent="0.25">
      <c r="A7" s="120" t="s">
        <v>60</v>
      </c>
      <c r="B7" s="120"/>
      <c r="C7" s="120"/>
      <c r="D7" s="120"/>
    </row>
    <row r="8" spans="1:11" x14ac:dyDescent="0.25">
      <c r="A8" s="120" t="s">
        <v>54</v>
      </c>
      <c r="B8" s="120"/>
      <c r="C8" s="120"/>
      <c r="D8" s="120"/>
      <c r="E8" s="120"/>
      <c r="F8" s="120"/>
      <c r="G8" s="120"/>
      <c r="H8" s="120"/>
      <c r="I8" s="120"/>
      <c r="J8" s="120"/>
    </row>
    <row r="9" spans="1:11" x14ac:dyDescent="0.25">
      <c r="A9" s="120" t="s">
        <v>55</v>
      </c>
      <c r="B9" s="120"/>
      <c r="C9" s="120"/>
      <c r="D9" s="120"/>
      <c r="E9" s="120"/>
      <c r="F9" s="120"/>
      <c r="G9" s="120"/>
      <c r="H9" s="120"/>
      <c r="I9" s="120"/>
    </row>
    <row r="10" spans="1:11" x14ac:dyDescent="0.25">
      <c r="A10" s="120" t="s">
        <v>56</v>
      </c>
      <c r="B10" s="120"/>
      <c r="C10" s="120"/>
      <c r="D10" s="120"/>
      <c r="E10" s="120"/>
      <c r="F10" s="120"/>
      <c r="G10" s="120"/>
      <c r="H10" s="120"/>
      <c r="I10" s="120"/>
      <c r="J10" s="120"/>
    </row>
    <row r="11" spans="1:11" x14ac:dyDescent="0.25">
      <c r="A11" s="120" t="s">
        <v>62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5">
      <c r="A12" s="43" t="s">
        <v>61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  <headerFooter>
    <oddHeader>&amp;RRFP EXHIBIT 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3"/>
  <sheetViews>
    <sheetView zoomScale="85" zoomScaleNormal="85" zoomScalePageLayoutView="70" workbookViewId="0">
      <selection activeCell="A5" sqref="A5"/>
    </sheetView>
  </sheetViews>
  <sheetFormatPr defaultRowHeight="12.75" x14ac:dyDescent="0.2"/>
  <cols>
    <col min="1" max="1" width="30.5703125" style="44" customWidth="1"/>
    <col min="2" max="11" width="14.7109375" style="44" customWidth="1"/>
    <col min="12" max="12" width="15.42578125" style="44" customWidth="1"/>
    <col min="13" max="13" width="14.7109375" style="44" customWidth="1"/>
    <col min="14" max="14" width="20" style="44" customWidth="1"/>
    <col min="15" max="18" width="12.7109375" style="44" customWidth="1"/>
    <col min="19" max="256" width="8.8554687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8.8554687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8.8554687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8.8554687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8.8554687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8.8554687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8.8554687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8.8554687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8.8554687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8.8554687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8.8554687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8.8554687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8.8554687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8.8554687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8.8554687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8.8554687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8.8554687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8.8554687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8.8554687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8.8554687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8.8554687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8.8554687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8.8554687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8.8554687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8.8554687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8.8554687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8.8554687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8.8554687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8.8554687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8.8554687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8.8554687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8.8554687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8.8554687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8.8554687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8.8554687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8.8554687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8.8554687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8.8554687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8.8554687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8.8554687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8.8554687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8.8554687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8.8554687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8.8554687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8.8554687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8.8554687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8.8554687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8.8554687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8.8554687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8.8554687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8.8554687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8.8554687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8.8554687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8.8554687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8.8554687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8.8554687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8.8554687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8.8554687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8.8554687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8.8554687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8.8554687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8.8554687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8.8554687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8.85546875" style="44"/>
  </cols>
  <sheetData>
    <row r="1" spans="1:15" ht="15.75" x14ac:dyDescent="0.25">
      <c r="A1" s="123" t="s">
        <v>58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5" ht="24" customHeight="1" x14ac:dyDescent="0.2">
      <c r="A2" s="94" t="s">
        <v>121</v>
      </c>
      <c r="B2" s="124"/>
      <c r="C2" s="125"/>
      <c r="D2" s="125"/>
      <c r="E2" s="125"/>
      <c r="F2" s="126"/>
      <c r="G2" s="73"/>
      <c r="H2" s="73"/>
      <c r="I2" s="73"/>
      <c r="J2" s="73"/>
      <c r="K2" s="73"/>
      <c r="L2" s="73"/>
      <c r="M2" s="73"/>
    </row>
    <row r="3" spans="1:15" ht="21.6" customHeight="1" x14ac:dyDescent="0.2">
      <c r="A3" s="122" t="s">
        <v>113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5" spans="1:15" ht="13.5" thickBot="1" x14ac:dyDescent="0.25">
      <c r="A5" s="46" t="s">
        <v>112</v>
      </c>
      <c r="B5" s="72" t="s">
        <v>111</v>
      </c>
      <c r="C5" s="72" t="s">
        <v>110</v>
      </c>
      <c r="D5" s="72" t="s">
        <v>109</v>
      </c>
      <c r="E5" s="72" t="s">
        <v>108</v>
      </c>
      <c r="F5" s="72" t="s">
        <v>107</v>
      </c>
      <c r="G5" s="72" t="s">
        <v>106</v>
      </c>
      <c r="H5" s="72" t="s">
        <v>105</v>
      </c>
      <c r="I5" s="72" t="s">
        <v>104</v>
      </c>
      <c r="J5" s="72" t="s">
        <v>103</v>
      </c>
      <c r="K5" s="72" t="s">
        <v>102</v>
      </c>
      <c r="L5" s="72" t="s">
        <v>101</v>
      </c>
      <c r="M5" s="72" t="s">
        <v>100</v>
      </c>
      <c r="O5" s="71" t="s">
        <v>99</v>
      </c>
    </row>
    <row r="6" spans="1:15" ht="13.5" thickTop="1" x14ac:dyDescent="0.2">
      <c r="A6" s="70" t="s">
        <v>98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O6" s="47"/>
    </row>
    <row r="7" spans="1:15" ht="15" x14ac:dyDescent="0.25">
      <c r="A7" s="55" t="s">
        <v>124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O7" s="54">
        <f t="shared" ref="O7:O9" si="0">SUM(B7:M7)</f>
        <v>0</v>
      </c>
    </row>
    <row r="8" spans="1:15" ht="15" x14ac:dyDescent="0.25">
      <c r="A8" s="44" t="s">
        <v>123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O8" s="54"/>
    </row>
    <row r="9" spans="1:15" ht="15" x14ac:dyDescent="0.25">
      <c r="A9" s="44" t="s">
        <v>122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O9" s="54">
        <f t="shared" si="0"/>
        <v>0</v>
      </c>
    </row>
    <row r="10" spans="1:15" x14ac:dyDescent="0.2">
      <c r="A10" s="44" t="s">
        <v>97</v>
      </c>
      <c r="B10" s="107">
        <f t="shared" ref="B10:M10" si="1">SUM(B7:B9)</f>
        <v>0</v>
      </c>
      <c r="C10" s="107">
        <f t="shared" si="1"/>
        <v>0</v>
      </c>
      <c r="D10" s="107">
        <f t="shared" si="1"/>
        <v>0</v>
      </c>
      <c r="E10" s="107">
        <f t="shared" si="1"/>
        <v>0</v>
      </c>
      <c r="F10" s="107">
        <f t="shared" si="1"/>
        <v>0</v>
      </c>
      <c r="G10" s="107">
        <f t="shared" si="1"/>
        <v>0</v>
      </c>
      <c r="H10" s="107">
        <f t="shared" si="1"/>
        <v>0</v>
      </c>
      <c r="I10" s="107">
        <f t="shared" si="1"/>
        <v>0</v>
      </c>
      <c r="J10" s="107">
        <f t="shared" si="1"/>
        <v>0</v>
      </c>
      <c r="K10" s="107">
        <f t="shared" si="1"/>
        <v>0</v>
      </c>
      <c r="L10" s="107">
        <f t="shared" si="1"/>
        <v>0</v>
      </c>
      <c r="M10" s="107">
        <f t="shared" si="1"/>
        <v>0</v>
      </c>
      <c r="O10" s="47">
        <f>SUM(B10:M10)</f>
        <v>0</v>
      </c>
    </row>
    <row r="11" spans="1:15" ht="27" customHeight="1" x14ac:dyDescent="0.2">
      <c r="A11" s="99" t="s">
        <v>126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O11" s="47"/>
    </row>
    <row r="12" spans="1:15" x14ac:dyDescent="0.2">
      <c r="A12" s="99" t="s">
        <v>125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O12" s="47"/>
    </row>
    <row r="13" spans="1:15" ht="15" x14ac:dyDescent="0.25">
      <c r="A13" s="46" t="s">
        <v>96</v>
      </c>
      <c r="B13" s="62">
        <f>SUM(B10:B12)</f>
        <v>0</v>
      </c>
      <c r="C13" s="62">
        <f t="shared" ref="C13:M13" si="2">SUM(C10:C12)</f>
        <v>0</v>
      </c>
      <c r="D13" s="62">
        <f t="shared" si="2"/>
        <v>0</v>
      </c>
      <c r="E13" s="62">
        <f t="shared" si="2"/>
        <v>0</v>
      </c>
      <c r="F13" s="62">
        <f t="shared" si="2"/>
        <v>0</v>
      </c>
      <c r="G13" s="62">
        <f t="shared" si="2"/>
        <v>0</v>
      </c>
      <c r="H13" s="62">
        <f t="shared" si="2"/>
        <v>0</v>
      </c>
      <c r="I13" s="62">
        <f t="shared" si="2"/>
        <v>0</v>
      </c>
      <c r="J13" s="62">
        <f t="shared" si="2"/>
        <v>0</v>
      </c>
      <c r="K13" s="62">
        <f t="shared" si="2"/>
        <v>0</v>
      </c>
      <c r="L13" s="62">
        <f t="shared" si="2"/>
        <v>0</v>
      </c>
      <c r="M13" s="62">
        <f t="shared" si="2"/>
        <v>0</v>
      </c>
      <c r="O13" s="47">
        <f>SUM(B13:M13)</f>
        <v>0</v>
      </c>
    </row>
    <row r="14" spans="1:15" ht="15" x14ac:dyDescent="0.25">
      <c r="A14" s="4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O14" s="47"/>
    </row>
    <row r="15" spans="1:15" ht="15.75" thickBot="1" x14ac:dyDescent="0.3">
      <c r="A15" s="4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O15" s="47"/>
    </row>
    <row r="16" spans="1:15" ht="13.5" thickBot="1" x14ac:dyDescent="0.25">
      <c r="A16" s="46" t="s">
        <v>95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N16" s="52" t="s">
        <v>138</v>
      </c>
      <c r="O16" s="50">
        <f>SUM(B13:M13)</f>
        <v>0</v>
      </c>
    </row>
    <row r="17" spans="1:15" x14ac:dyDescent="0.2">
      <c r="A17" s="46" t="s">
        <v>94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O17" s="47"/>
    </row>
    <row r="18" spans="1:15" ht="15" x14ac:dyDescent="0.25">
      <c r="A18" s="55" t="s">
        <v>124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O18" s="54">
        <f>SUM(B18:M18)</f>
        <v>0</v>
      </c>
    </row>
    <row r="19" spans="1:15" ht="15" x14ac:dyDescent="0.25">
      <c r="A19" s="44" t="s">
        <v>123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O19" s="54"/>
    </row>
    <row r="20" spans="1:15" ht="15" x14ac:dyDescent="0.25">
      <c r="A20" s="44" t="s">
        <v>122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O20" s="54">
        <f>SUM(B20:M20)</f>
        <v>0</v>
      </c>
    </row>
    <row r="21" spans="1:15" ht="15" x14ac:dyDescent="0.25">
      <c r="A21" s="46" t="s">
        <v>93</v>
      </c>
      <c r="B21" s="54">
        <f>SUM(B18:B20)</f>
        <v>0</v>
      </c>
      <c r="C21" s="54">
        <f t="shared" ref="C21:M21" si="3">SUM(C18:C20)</f>
        <v>0</v>
      </c>
      <c r="D21" s="54">
        <f t="shared" si="3"/>
        <v>0</v>
      </c>
      <c r="E21" s="54">
        <f t="shared" si="3"/>
        <v>0</v>
      </c>
      <c r="F21" s="54">
        <f t="shared" si="3"/>
        <v>0</v>
      </c>
      <c r="G21" s="54">
        <f t="shared" si="3"/>
        <v>0</v>
      </c>
      <c r="H21" s="54">
        <f t="shared" si="3"/>
        <v>0</v>
      </c>
      <c r="I21" s="54">
        <f t="shared" si="3"/>
        <v>0</v>
      </c>
      <c r="J21" s="54">
        <f t="shared" si="3"/>
        <v>0</v>
      </c>
      <c r="K21" s="54">
        <f t="shared" si="3"/>
        <v>0</v>
      </c>
      <c r="L21" s="54">
        <f t="shared" si="3"/>
        <v>0</v>
      </c>
      <c r="M21" s="54">
        <f t="shared" si="3"/>
        <v>0</v>
      </c>
      <c r="O21" s="54">
        <f>SUM(B21:M21)</f>
        <v>0</v>
      </c>
    </row>
    <row r="22" spans="1:15" ht="28.5" customHeight="1" x14ac:dyDescent="0.25">
      <c r="A22" s="100" t="s">
        <v>127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O22" s="54"/>
    </row>
    <row r="23" spans="1:15" ht="15" x14ac:dyDescent="0.25">
      <c r="A23" s="99" t="s">
        <v>128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O23" s="54"/>
    </row>
    <row r="24" spans="1:15" ht="15" x14ac:dyDescent="0.25">
      <c r="A24" s="46" t="s">
        <v>92</v>
      </c>
      <c r="B24" s="115">
        <f>SUM(B21:B23)</f>
        <v>0</v>
      </c>
      <c r="C24" s="115">
        <f t="shared" ref="C24:M24" si="4">SUM(C21:C23)</f>
        <v>0</v>
      </c>
      <c r="D24" s="115">
        <f t="shared" si="4"/>
        <v>0</v>
      </c>
      <c r="E24" s="115">
        <f t="shared" si="4"/>
        <v>0</v>
      </c>
      <c r="F24" s="115">
        <f t="shared" si="4"/>
        <v>0</v>
      </c>
      <c r="G24" s="115">
        <f t="shared" si="4"/>
        <v>0</v>
      </c>
      <c r="H24" s="115">
        <f t="shared" si="4"/>
        <v>0</v>
      </c>
      <c r="I24" s="115">
        <f t="shared" si="4"/>
        <v>0</v>
      </c>
      <c r="J24" s="115">
        <f t="shared" si="4"/>
        <v>0</v>
      </c>
      <c r="K24" s="115">
        <f t="shared" si="4"/>
        <v>0</v>
      </c>
      <c r="L24" s="115">
        <f t="shared" si="4"/>
        <v>0</v>
      </c>
      <c r="M24" s="115">
        <f t="shared" si="4"/>
        <v>0</v>
      </c>
      <c r="O24" s="54">
        <f>SUM(B24:M24)</f>
        <v>0</v>
      </c>
    </row>
    <row r="25" spans="1:15" ht="28.5" customHeight="1" thickBot="1" x14ac:dyDescent="0.25">
      <c r="A25" s="46" t="s">
        <v>91</v>
      </c>
      <c r="B25" s="108">
        <f>SUM(B13-B24)</f>
        <v>0</v>
      </c>
      <c r="C25" s="108">
        <f>SUM(C13-C24)</f>
        <v>0</v>
      </c>
      <c r="D25" s="108">
        <f t="shared" ref="D25:M25" si="5">SUM(D13-D24)</f>
        <v>0</v>
      </c>
      <c r="E25" s="108">
        <f t="shared" si="5"/>
        <v>0</v>
      </c>
      <c r="F25" s="108">
        <f t="shared" si="5"/>
        <v>0</v>
      </c>
      <c r="G25" s="108">
        <f t="shared" si="5"/>
        <v>0</v>
      </c>
      <c r="H25" s="108">
        <f t="shared" si="5"/>
        <v>0</v>
      </c>
      <c r="I25" s="108">
        <f t="shared" si="5"/>
        <v>0</v>
      </c>
      <c r="J25" s="108">
        <f t="shared" si="5"/>
        <v>0</v>
      </c>
      <c r="K25" s="108">
        <f t="shared" si="5"/>
        <v>0</v>
      </c>
      <c r="L25" s="108">
        <f t="shared" si="5"/>
        <v>0</v>
      </c>
      <c r="M25" s="108">
        <f t="shared" si="5"/>
        <v>0</v>
      </c>
      <c r="O25" s="47">
        <f>SUM(B25:M25)</f>
        <v>0</v>
      </c>
    </row>
    <row r="26" spans="1:15" ht="13.5" thickTop="1" x14ac:dyDescent="0.2">
      <c r="A26" s="4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O26" s="47"/>
    </row>
    <row r="27" spans="1:15" x14ac:dyDescent="0.2">
      <c r="A27" s="46" t="s">
        <v>90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O27" s="47"/>
    </row>
    <row r="28" spans="1:15" ht="15" x14ac:dyDescent="0.25">
      <c r="A28" s="44" t="s">
        <v>89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O28" s="47">
        <f t="shared" ref="O28:O32" si="6">SUM(B28:M28)</f>
        <v>0</v>
      </c>
    </row>
    <row r="29" spans="1:15" ht="15" x14ac:dyDescent="0.25">
      <c r="A29" s="44" t="s">
        <v>88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64" t="s">
        <v>87</v>
      </c>
      <c r="O29" s="54">
        <f t="shared" si="6"/>
        <v>0</v>
      </c>
    </row>
    <row r="30" spans="1:15" ht="15" x14ac:dyDescent="0.25">
      <c r="A30" s="58" t="s">
        <v>86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64"/>
      <c r="O30" s="54">
        <f t="shared" si="6"/>
        <v>0</v>
      </c>
    </row>
    <row r="31" spans="1:15" ht="15" x14ac:dyDescent="0.25">
      <c r="A31" s="44" t="s">
        <v>85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64"/>
      <c r="O31" s="54">
        <f t="shared" si="6"/>
        <v>0</v>
      </c>
    </row>
    <row r="32" spans="1:15" ht="16.5" x14ac:dyDescent="0.35">
      <c r="A32" s="58" t="s">
        <v>84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4"/>
      <c r="O32" s="54">
        <f t="shared" si="6"/>
        <v>0</v>
      </c>
    </row>
    <row r="33" spans="1:15" ht="15" x14ac:dyDescent="0.25">
      <c r="A33" s="63" t="s">
        <v>83</v>
      </c>
      <c r="B33" s="62">
        <f>SUM(B28:B32)</f>
        <v>0</v>
      </c>
      <c r="C33" s="62">
        <f t="shared" ref="C33:L33" si="7">SUM(C28:C32)</f>
        <v>0</v>
      </c>
      <c r="D33" s="62">
        <f t="shared" si="7"/>
        <v>0</v>
      </c>
      <c r="E33" s="62">
        <f t="shared" si="7"/>
        <v>0</v>
      </c>
      <c r="F33" s="62">
        <f t="shared" si="7"/>
        <v>0</v>
      </c>
      <c r="G33" s="62">
        <f t="shared" si="7"/>
        <v>0</v>
      </c>
      <c r="H33" s="62">
        <f t="shared" si="7"/>
        <v>0</v>
      </c>
      <c r="I33" s="62">
        <f t="shared" si="7"/>
        <v>0</v>
      </c>
      <c r="J33" s="62">
        <f t="shared" si="7"/>
        <v>0</v>
      </c>
      <c r="K33" s="62">
        <f t="shared" si="7"/>
        <v>0</v>
      </c>
      <c r="L33" s="62">
        <f t="shared" si="7"/>
        <v>0</v>
      </c>
      <c r="M33" s="62">
        <f>SUM(M28:M32)</f>
        <v>0</v>
      </c>
      <c r="N33" s="59"/>
      <c r="O33" s="62">
        <f>SUM(B33:M33)</f>
        <v>0</v>
      </c>
    </row>
    <row r="34" spans="1:15" ht="15" x14ac:dyDescent="0.25">
      <c r="A34" s="61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59"/>
      <c r="O34" s="59"/>
    </row>
    <row r="35" spans="1:15" ht="15" x14ac:dyDescent="0.25">
      <c r="A35" s="61" t="s">
        <v>142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59"/>
      <c r="O35" s="59"/>
    </row>
    <row r="36" spans="1:15" ht="15" x14ac:dyDescent="0.25">
      <c r="A36" s="55" t="s">
        <v>82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54">
        <f t="shared" ref="O36:O46" si="8">SUM(B36:M36)</f>
        <v>0</v>
      </c>
    </row>
    <row r="37" spans="1:15" ht="15" x14ac:dyDescent="0.25">
      <c r="A37" s="44" t="s">
        <v>81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54">
        <f t="shared" si="8"/>
        <v>0</v>
      </c>
    </row>
    <row r="38" spans="1:15" ht="15" x14ac:dyDescent="0.25">
      <c r="A38" s="44" t="s">
        <v>80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54">
        <f t="shared" si="8"/>
        <v>0</v>
      </c>
    </row>
    <row r="39" spans="1:15" ht="15" x14ac:dyDescent="0.25">
      <c r="A39" s="44" t="s">
        <v>79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54">
        <f t="shared" si="8"/>
        <v>0</v>
      </c>
    </row>
    <row r="40" spans="1:15" ht="15" x14ac:dyDescent="0.25">
      <c r="A40" s="44" t="s">
        <v>78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54">
        <f t="shared" si="8"/>
        <v>0</v>
      </c>
    </row>
    <row r="41" spans="1:15" ht="15" x14ac:dyDescent="0.25">
      <c r="A41" s="44" t="s">
        <v>77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O41" s="54">
        <f t="shared" si="8"/>
        <v>0</v>
      </c>
    </row>
    <row r="42" spans="1:15" ht="15" x14ac:dyDescent="0.25">
      <c r="A42" s="44" t="s">
        <v>76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O42" s="54">
        <f>SUM(B42:M42)</f>
        <v>0</v>
      </c>
    </row>
    <row r="43" spans="1:15" ht="15" x14ac:dyDescent="0.25">
      <c r="A43" s="44" t="s">
        <v>75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O43" s="54">
        <f t="shared" si="8"/>
        <v>0</v>
      </c>
    </row>
    <row r="44" spans="1:15" ht="15" x14ac:dyDescent="0.25">
      <c r="A44" s="44" t="s">
        <v>129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O44" s="54">
        <f t="shared" si="8"/>
        <v>0</v>
      </c>
    </row>
    <row r="45" spans="1:15" ht="15" x14ac:dyDescent="0.25">
      <c r="A45" s="44" t="s">
        <v>74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O45" s="54">
        <f t="shared" si="8"/>
        <v>0</v>
      </c>
    </row>
    <row r="46" spans="1:15" ht="15" x14ac:dyDescent="0.25">
      <c r="A46" s="44" t="s">
        <v>73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O46" s="54">
        <f t="shared" si="8"/>
        <v>0</v>
      </c>
    </row>
    <row r="47" spans="1:15" ht="15" x14ac:dyDescent="0.25">
      <c r="A47" s="58" t="s">
        <v>72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O47" s="54">
        <f>SUM(B47:M47)</f>
        <v>0</v>
      </c>
    </row>
    <row r="48" spans="1:15" ht="15" x14ac:dyDescent="0.25">
      <c r="A48" s="44" t="s">
        <v>136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O48" s="54">
        <f>SUM(B48:M48)</f>
        <v>0</v>
      </c>
    </row>
    <row r="49" spans="1:15" ht="15" x14ac:dyDescent="0.25">
      <c r="A49" s="46" t="s">
        <v>71</v>
      </c>
      <c r="B49" s="103">
        <f>SUM(B36:B48)</f>
        <v>0</v>
      </c>
      <c r="C49" s="103">
        <f t="shared" ref="C49:M49" si="9">SUM(C36:C47)</f>
        <v>0</v>
      </c>
      <c r="D49" s="103">
        <f>SUM(D36:D47)</f>
        <v>0</v>
      </c>
      <c r="E49" s="103">
        <f t="shared" si="9"/>
        <v>0</v>
      </c>
      <c r="F49" s="103">
        <f t="shared" si="9"/>
        <v>0</v>
      </c>
      <c r="G49" s="103">
        <f t="shared" si="9"/>
        <v>0</v>
      </c>
      <c r="H49" s="103">
        <f t="shared" si="9"/>
        <v>0</v>
      </c>
      <c r="I49" s="103">
        <f t="shared" si="9"/>
        <v>0</v>
      </c>
      <c r="J49" s="103">
        <f t="shared" si="9"/>
        <v>0</v>
      </c>
      <c r="K49" s="103">
        <f t="shared" si="9"/>
        <v>0</v>
      </c>
      <c r="L49" s="103">
        <f t="shared" si="9"/>
        <v>0</v>
      </c>
      <c r="M49" s="103">
        <f t="shared" si="9"/>
        <v>0</v>
      </c>
      <c r="N49" s="57"/>
      <c r="O49" s="57">
        <f>SUM(O36:O48)</f>
        <v>0</v>
      </c>
    </row>
    <row r="50" spans="1:15" ht="15" x14ac:dyDescent="0.25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O50" s="54"/>
    </row>
    <row r="51" spans="1:15" ht="15" x14ac:dyDescent="0.25">
      <c r="A51" s="46" t="s">
        <v>70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O51" s="54"/>
    </row>
    <row r="52" spans="1:15" ht="15" x14ac:dyDescent="0.25">
      <c r="A52" s="44" t="s">
        <v>69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O52" s="54">
        <f>SUM(B52:M52)</f>
        <v>0</v>
      </c>
    </row>
    <row r="53" spans="1:15" ht="15" x14ac:dyDescent="0.25">
      <c r="A53" s="44" t="s">
        <v>68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O53" s="54"/>
    </row>
    <row r="54" spans="1:15" ht="15" x14ac:dyDescent="0.25">
      <c r="A54" s="56" t="s">
        <v>135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O54" s="54"/>
    </row>
    <row r="55" spans="1:15" x14ac:dyDescent="0.2">
      <c r="A55" s="46" t="s">
        <v>67</v>
      </c>
      <c r="B55" s="104">
        <f t="shared" ref="B55:M55" si="10">SUM(B52:B54)</f>
        <v>0</v>
      </c>
      <c r="C55" s="104">
        <f t="shared" si="10"/>
        <v>0</v>
      </c>
      <c r="D55" s="104">
        <f t="shared" si="10"/>
        <v>0</v>
      </c>
      <c r="E55" s="104">
        <f t="shared" si="10"/>
        <v>0</v>
      </c>
      <c r="F55" s="104">
        <f t="shared" si="10"/>
        <v>0</v>
      </c>
      <c r="G55" s="104">
        <f t="shared" si="10"/>
        <v>0</v>
      </c>
      <c r="H55" s="104">
        <f t="shared" si="10"/>
        <v>0</v>
      </c>
      <c r="I55" s="104">
        <f t="shared" si="10"/>
        <v>0</v>
      </c>
      <c r="J55" s="104">
        <f t="shared" si="10"/>
        <v>0</v>
      </c>
      <c r="K55" s="104">
        <f t="shared" si="10"/>
        <v>0</v>
      </c>
      <c r="L55" s="104">
        <f t="shared" si="10"/>
        <v>0</v>
      </c>
      <c r="M55" s="104">
        <f t="shared" si="10"/>
        <v>0</v>
      </c>
      <c r="N55" s="47"/>
      <c r="O55" s="47">
        <f>SUM(B55:M55)</f>
        <v>0</v>
      </c>
    </row>
    <row r="56" spans="1:15" ht="15" x14ac:dyDescent="0.25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O56" s="54"/>
    </row>
    <row r="57" spans="1:15" ht="15" x14ac:dyDescent="0.25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O57" s="54"/>
    </row>
    <row r="58" spans="1:15" ht="15.75" thickBot="1" x14ac:dyDescent="0.3">
      <c r="A58" s="46" t="s">
        <v>66</v>
      </c>
      <c r="B58" s="53">
        <f>B33+B49+B55</f>
        <v>0</v>
      </c>
      <c r="C58" s="53">
        <f t="shared" ref="C58:M58" si="11">C33+C49+C55</f>
        <v>0</v>
      </c>
      <c r="D58" s="53">
        <f t="shared" si="11"/>
        <v>0</v>
      </c>
      <c r="E58" s="53">
        <f t="shared" si="11"/>
        <v>0</v>
      </c>
      <c r="F58" s="53">
        <f t="shared" si="11"/>
        <v>0</v>
      </c>
      <c r="G58" s="53">
        <f t="shared" si="11"/>
        <v>0</v>
      </c>
      <c r="H58" s="53">
        <f t="shared" si="11"/>
        <v>0</v>
      </c>
      <c r="I58" s="53">
        <f t="shared" si="11"/>
        <v>0</v>
      </c>
      <c r="J58" s="53">
        <f t="shared" si="11"/>
        <v>0</v>
      </c>
      <c r="K58" s="53">
        <f t="shared" si="11"/>
        <v>0</v>
      </c>
      <c r="L58" s="53">
        <f t="shared" si="11"/>
        <v>0</v>
      </c>
      <c r="M58" s="53">
        <f t="shared" si="11"/>
        <v>0</v>
      </c>
      <c r="O58" s="47">
        <f>SUM(B58:M58)</f>
        <v>0</v>
      </c>
    </row>
    <row r="59" spans="1:15" ht="25.5" customHeight="1" thickTop="1" thickBot="1" x14ac:dyDescent="0.3">
      <c r="A59" s="46" t="s">
        <v>65</v>
      </c>
      <c r="B59" s="101">
        <f t="shared" ref="B59:M59" si="12">SUM(B25-B58)</f>
        <v>0</v>
      </c>
      <c r="C59" s="101">
        <f t="shared" si="12"/>
        <v>0</v>
      </c>
      <c r="D59" s="101">
        <f t="shared" si="12"/>
        <v>0</v>
      </c>
      <c r="E59" s="101">
        <f t="shared" si="12"/>
        <v>0</v>
      </c>
      <c r="F59" s="101">
        <f t="shared" si="12"/>
        <v>0</v>
      </c>
      <c r="G59" s="101">
        <f t="shared" si="12"/>
        <v>0</v>
      </c>
      <c r="H59" s="101">
        <f t="shared" si="12"/>
        <v>0</v>
      </c>
      <c r="I59" s="101">
        <f t="shared" si="12"/>
        <v>0</v>
      </c>
      <c r="J59" s="101">
        <f t="shared" si="12"/>
        <v>0</v>
      </c>
      <c r="K59" s="116">
        <f t="shared" si="12"/>
        <v>0</v>
      </c>
      <c r="L59" s="116">
        <f t="shared" si="12"/>
        <v>0</v>
      </c>
      <c r="M59" s="116">
        <f t="shared" si="12"/>
        <v>0</v>
      </c>
      <c r="O59" s="47">
        <f>SUM(B59:M59)</f>
        <v>0</v>
      </c>
    </row>
    <row r="60" spans="1:15" ht="16.5" thickTop="1" thickBot="1" x14ac:dyDescent="0.3">
      <c r="B60" s="47"/>
      <c r="C60" s="47"/>
      <c r="D60" s="47"/>
      <c r="E60" s="47"/>
      <c r="F60" s="47"/>
      <c r="G60" s="47"/>
      <c r="H60" s="47"/>
      <c r="I60" s="47"/>
      <c r="J60" s="47"/>
      <c r="K60" s="52" t="s">
        <v>64</v>
      </c>
      <c r="L60" s="51"/>
      <c r="M60" s="50">
        <f>SUM(B59:M59)</f>
        <v>0</v>
      </c>
      <c r="O60" s="49"/>
    </row>
    <row r="61" spans="1:15" x14ac:dyDescent="0.2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</row>
    <row r="62" spans="1:15" x14ac:dyDescent="0.2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</row>
    <row r="63" spans="1:15" x14ac:dyDescent="0.2">
      <c r="A63" s="46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7"/>
    </row>
    <row r="64" spans="1:15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1:12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</row>
    <row r="66" spans="1:12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</row>
    <row r="67" spans="1:12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8" spans="1:12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1:12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</row>
    <row r="70" spans="1:12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 spans="1:12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2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2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2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2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2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2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2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2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2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">
      <c r="A82" s="45"/>
    </row>
    <row r="83" spans="1:12" x14ac:dyDescent="0.2">
      <c r="A83" s="45"/>
    </row>
  </sheetData>
  <mergeCells count="3">
    <mergeCell ref="A3:M3"/>
    <mergeCell ref="A1:M1"/>
    <mergeCell ref="B2:F2"/>
  </mergeCells>
  <pageMargins left="0.25" right="0.25" top="0.75" bottom="0.75" header="0.3" footer="0.3"/>
  <pageSetup scale="54" orientation="landscape" horizontalDpi="300" verticalDpi="300" r:id="rId1"/>
  <headerFooter alignWithMargins="0">
    <oddHeader>&amp;C&amp;"Arial,Bold Italic"&amp;14Food and Beverage Spreadsheet&amp;R&amp;"Arial,Regular"&amp;16RFP EXHIBIT D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3"/>
  <sheetViews>
    <sheetView view="pageLayout" zoomScaleNormal="85" workbookViewId="0">
      <selection activeCell="A5" sqref="A5"/>
    </sheetView>
  </sheetViews>
  <sheetFormatPr defaultRowHeight="12.75" x14ac:dyDescent="0.2"/>
  <cols>
    <col min="1" max="1" width="30.28515625" style="44" customWidth="1"/>
    <col min="2" max="6" width="14.7109375" style="44" customWidth="1"/>
    <col min="7" max="9" width="12.7109375" style="44" customWidth="1"/>
    <col min="10" max="247" width="8.85546875" style="44"/>
    <col min="248" max="248" width="24.28515625" style="44" customWidth="1"/>
    <col min="249" max="260" width="14.7109375" style="44" customWidth="1"/>
    <col min="261" max="265" width="12.7109375" style="44" customWidth="1"/>
    <col min="266" max="503" width="8.85546875" style="44"/>
    <col min="504" max="504" width="24.28515625" style="44" customWidth="1"/>
    <col min="505" max="516" width="14.7109375" style="44" customWidth="1"/>
    <col min="517" max="521" width="12.7109375" style="44" customWidth="1"/>
    <col min="522" max="759" width="8.85546875" style="44"/>
    <col min="760" max="760" width="24.28515625" style="44" customWidth="1"/>
    <col min="761" max="772" width="14.7109375" style="44" customWidth="1"/>
    <col min="773" max="777" width="12.7109375" style="44" customWidth="1"/>
    <col min="778" max="1015" width="8.85546875" style="44"/>
    <col min="1016" max="1016" width="24.28515625" style="44" customWidth="1"/>
    <col min="1017" max="1028" width="14.7109375" style="44" customWidth="1"/>
    <col min="1029" max="1033" width="12.7109375" style="44" customWidth="1"/>
    <col min="1034" max="1271" width="8.85546875" style="44"/>
    <col min="1272" max="1272" width="24.28515625" style="44" customWidth="1"/>
    <col min="1273" max="1284" width="14.7109375" style="44" customWidth="1"/>
    <col min="1285" max="1289" width="12.7109375" style="44" customWidth="1"/>
    <col min="1290" max="1527" width="8.85546875" style="44"/>
    <col min="1528" max="1528" width="24.28515625" style="44" customWidth="1"/>
    <col min="1529" max="1540" width="14.7109375" style="44" customWidth="1"/>
    <col min="1541" max="1545" width="12.7109375" style="44" customWidth="1"/>
    <col min="1546" max="1783" width="8.85546875" style="44"/>
    <col min="1784" max="1784" width="24.28515625" style="44" customWidth="1"/>
    <col min="1785" max="1796" width="14.7109375" style="44" customWidth="1"/>
    <col min="1797" max="1801" width="12.7109375" style="44" customWidth="1"/>
    <col min="1802" max="2039" width="8.85546875" style="44"/>
    <col min="2040" max="2040" width="24.28515625" style="44" customWidth="1"/>
    <col min="2041" max="2052" width="14.7109375" style="44" customWidth="1"/>
    <col min="2053" max="2057" width="12.7109375" style="44" customWidth="1"/>
    <col min="2058" max="2295" width="8.85546875" style="44"/>
    <col min="2296" max="2296" width="24.28515625" style="44" customWidth="1"/>
    <col min="2297" max="2308" width="14.7109375" style="44" customWidth="1"/>
    <col min="2309" max="2313" width="12.7109375" style="44" customWidth="1"/>
    <col min="2314" max="2551" width="8.85546875" style="44"/>
    <col min="2552" max="2552" width="24.28515625" style="44" customWidth="1"/>
    <col min="2553" max="2564" width="14.7109375" style="44" customWidth="1"/>
    <col min="2565" max="2569" width="12.7109375" style="44" customWidth="1"/>
    <col min="2570" max="2807" width="8.85546875" style="44"/>
    <col min="2808" max="2808" width="24.28515625" style="44" customWidth="1"/>
    <col min="2809" max="2820" width="14.7109375" style="44" customWidth="1"/>
    <col min="2821" max="2825" width="12.7109375" style="44" customWidth="1"/>
    <col min="2826" max="3063" width="8.85546875" style="44"/>
    <col min="3064" max="3064" width="24.28515625" style="44" customWidth="1"/>
    <col min="3065" max="3076" width="14.7109375" style="44" customWidth="1"/>
    <col min="3077" max="3081" width="12.7109375" style="44" customWidth="1"/>
    <col min="3082" max="3319" width="8.85546875" style="44"/>
    <col min="3320" max="3320" width="24.28515625" style="44" customWidth="1"/>
    <col min="3321" max="3332" width="14.7109375" style="44" customWidth="1"/>
    <col min="3333" max="3337" width="12.7109375" style="44" customWidth="1"/>
    <col min="3338" max="3575" width="8.85546875" style="44"/>
    <col min="3576" max="3576" width="24.28515625" style="44" customWidth="1"/>
    <col min="3577" max="3588" width="14.7109375" style="44" customWidth="1"/>
    <col min="3589" max="3593" width="12.7109375" style="44" customWidth="1"/>
    <col min="3594" max="3831" width="8.85546875" style="44"/>
    <col min="3832" max="3832" width="24.28515625" style="44" customWidth="1"/>
    <col min="3833" max="3844" width="14.7109375" style="44" customWidth="1"/>
    <col min="3845" max="3849" width="12.7109375" style="44" customWidth="1"/>
    <col min="3850" max="4087" width="8.85546875" style="44"/>
    <col min="4088" max="4088" width="24.28515625" style="44" customWidth="1"/>
    <col min="4089" max="4100" width="14.7109375" style="44" customWidth="1"/>
    <col min="4101" max="4105" width="12.7109375" style="44" customWidth="1"/>
    <col min="4106" max="4343" width="8.85546875" style="44"/>
    <col min="4344" max="4344" width="24.28515625" style="44" customWidth="1"/>
    <col min="4345" max="4356" width="14.7109375" style="44" customWidth="1"/>
    <col min="4357" max="4361" width="12.7109375" style="44" customWidth="1"/>
    <col min="4362" max="4599" width="8.85546875" style="44"/>
    <col min="4600" max="4600" width="24.28515625" style="44" customWidth="1"/>
    <col min="4601" max="4612" width="14.7109375" style="44" customWidth="1"/>
    <col min="4613" max="4617" width="12.7109375" style="44" customWidth="1"/>
    <col min="4618" max="4855" width="8.85546875" style="44"/>
    <col min="4856" max="4856" width="24.28515625" style="44" customWidth="1"/>
    <col min="4857" max="4868" width="14.7109375" style="44" customWidth="1"/>
    <col min="4869" max="4873" width="12.7109375" style="44" customWidth="1"/>
    <col min="4874" max="5111" width="8.85546875" style="44"/>
    <col min="5112" max="5112" width="24.28515625" style="44" customWidth="1"/>
    <col min="5113" max="5124" width="14.7109375" style="44" customWidth="1"/>
    <col min="5125" max="5129" width="12.7109375" style="44" customWidth="1"/>
    <col min="5130" max="5367" width="8.85546875" style="44"/>
    <col min="5368" max="5368" width="24.28515625" style="44" customWidth="1"/>
    <col min="5369" max="5380" width="14.7109375" style="44" customWidth="1"/>
    <col min="5381" max="5385" width="12.7109375" style="44" customWidth="1"/>
    <col min="5386" max="5623" width="8.85546875" style="44"/>
    <col min="5624" max="5624" width="24.28515625" style="44" customWidth="1"/>
    <col min="5625" max="5636" width="14.7109375" style="44" customWidth="1"/>
    <col min="5637" max="5641" width="12.7109375" style="44" customWidth="1"/>
    <col min="5642" max="5879" width="8.85546875" style="44"/>
    <col min="5880" max="5880" width="24.28515625" style="44" customWidth="1"/>
    <col min="5881" max="5892" width="14.7109375" style="44" customWidth="1"/>
    <col min="5893" max="5897" width="12.7109375" style="44" customWidth="1"/>
    <col min="5898" max="6135" width="8.85546875" style="44"/>
    <col min="6136" max="6136" width="24.28515625" style="44" customWidth="1"/>
    <col min="6137" max="6148" width="14.7109375" style="44" customWidth="1"/>
    <col min="6149" max="6153" width="12.7109375" style="44" customWidth="1"/>
    <col min="6154" max="6391" width="8.85546875" style="44"/>
    <col min="6392" max="6392" width="24.28515625" style="44" customWidth="1"/>
    <col min="6393" max="6404" width="14.7109375" style="44" customWidth="1"/>
    <col min="6405" max="6409" width="12.7109375" style="44" customWidth="1"/>
    <col min="6410" max="6647" width="8.85546875" style="44"/>
    <col min="6648" max="6648" width="24.28515625" style="44" customWidth="1"/>
    <col min="6649" max="6660" width="14.7109375" style="44" customWidth="1"/>
    <col min="6661" max="6665" width="12.7109375" style="44" customWidth="1"/>
    <col min="6666" max="6903" width="8.85546875" style="44"/>
    <col min="6904" max="6904" width="24.28515625" style="44" customWidth="1"/>
    <col min="6905" max="6916" width="14.7109375" style="44" customWidth="1"/>
    <col min="6917" max="6921" width="12.7109375" style="44" customWidth="1"/>
    <col min="6922" max="7159" width="8.85546875" style="44"/>
    <col min="7160" max="7160" width="24.28515625" style="44" customWidth="1"/>
    <col min="7161" max="7172" width="14.7109375" style="44" customWidth="1"/>
    <col min="7173" max="7177" width="12.7109375" style="44" customWidth="1"/>
    <col min="7178" max="7415" width="8.85546875" style="44"/>
    <col min="7416" max="7416" width="24.28515625" style="44" customWidth="1"/>
    <col min="7417" max="7428" width="14.7109375" style="44" customWidth="1"/>
    <col min="7429" max="7433" width="12.7109375" style="44" customWidth="1"/>
    <col min="7434" max="7671" width="8.85546875" style="44"/>
    <col min="7672" max="7672" width="24.28515625" style="44" customWidth="1"/>
    <col min="7673" max="7684" width="14.7109375" style="44" customWidth="1"/>
    <col min="7685" max="7689" width="12.7109375" style="44" customWidth="1"/>
    <col min="7690" max="7927" width="8.85546875" style="44"/>
    <col min="7928" max="7928" width="24.28515625" style="44" customWidth="1"/>
    <col min="7929" max="7940" width="14.7109375" style="44" customWidth="1"/>
    <col min="7941" max="7945" width="12.7109375" style="44" customWidth="1"/>
    <col min="7946" max="8183" width="8.85546875" style="44"/>
    <col min="8184" max="8184" width="24.28515625" style="44" customWidth="1"/>
    <col min="8185" max="8196" width="14.7109375" style="44" customWidth="1"/>
    <col min="8197" max="8201" width="12.7109375" style="44" customWidth="1"/>
    <col min="8202" max="8439" width="8.85546875" style="44"/>
    <col min="8440" max="8440" width="24.28515625" style="44" customWidth="1"/>
    <col min="8441" max="8452" width="14.7109375" style="44" customWidth="1"/>
    <col min="8453" max="8457" width="12.7109375" style="44" customWidth="1"/>
    <col min="8458" max="8695" width="8.85546875" style="44"/>
    <col min="8696" max="8696" width="24.28515625" style="44" customWidth="1"/>
    <col min="8697" max="8708" width="14.7109375" style="44" customWidth="1"/>
    <col min="8709" max="8713" width="12.7109375" style="44" customWidth="1"/>
    <col min="8714" max="8951" width="8.85546875" style="44"/>
    <col min="8952" max="8952" width="24.28515625" style="44" customWidth="1"/>
    <col min="8953" max="8964" width="14.7109375" style="44" customWidth="1"/>
    <col min="8965" max="8969" width="12.7109375" style="44" customWidth="1"/>
    <col min="8970" max="9207" width="8.85546875" style="44"/>
    <col min="9208" max="9208" width="24.28515625" style="44" customWidth="1"/>
    <col min="9209" max="9220" width="14.7109375" style="44" customWidth="1"/>
    <col min="9221" max="9225" width="12.7109375" style="44" customWidth="1"/>
    <col min="9226" max="9463" width="8.85546875" style="44"/>
    <col min="9464" max="9464" width="24.28515625" style="44" customWidth="1"/>
    <col min="9465" max="9476" width="14.7109375" style="44" customWidth="1"/>
    <col min="9477" max="9481" width="12.7109375" style="44" customWidth="1"/>
    <col min="9482" max="9719" width="8.85546875" style="44"/>
    <col min="9720" max="9720" width="24.28515625" style="44" customWidth="1"/>
    <col min="9721" max="9732" width="14.7109375" style="44" customWidth="1"/>
    <col min="9733" max="9737" width="12.7109375" style="44" customWidth="1"/>
    <col min="9738" max="9975" width="8.85546875" style="44"/>
    <col min="9976" max="9976" width="24.28515625" style="44" customWidth="1"/>
    <col min="9977" max="9988" width="14.7109375" style="44" customWidth="1"/>
    <col min="9989" max="9993" width="12.7109375" style="44" customWidth="1"/>
    <col min="9994" max="10231" width="8.85546875" style="44"/>
    <col min="10232" max="10232" width="24.28515625" style="44" customWidth="1"/>
    <col min="10233" max="10244" width="14.7109375" style="44" customWidth="1"/>
    <col min="10245" max="10249" width="12.7109375" style="44" customWidth="1"/>
    <col min="10250" max="10487" width="8.85546875" style="44"/>
    <col min="10488" max="10488" width="24.28515625" style="44" customWidth="1"/>
    <col min="10489" max="10500" width="14.7109375" style="44" customWidth="1"/>
    <col min="10501" max="10505" width="12.7109375" style="44" customWidth="1"/>
    <col min="10506" max="10743" width="8.85546875" style="44"/>
    <col min="10744" max="10744" width="24.28515625" style="44" customWidth="1"/>
    <col min="10745" max="10756" width="14.7109375" style="44" customWidth="1"/>
    <col min="10757" max="10761" width="12.7109375" style="44" customWidth="1"/>
    <col min="10762" max="10999" width="8.85546875" style="44"/>
    <col min="11000" max="11000" width="24.28515625" style="44" customWidth="1"/>
    <col min="11001" max="11012" width="14.7109375" style="44" customWidth="1"/>
    <col min="11013" max="11017" width="12.7109375" style="44" customWidth="1"/>
    <col min="11018" max="11255" width="8.85546875" style="44"/>
    <col min="11256" max="11256" width="24.28515625" style="44" customWidth="1"/>
    <col min="11257" max="11268" width="14.7109375" style="44" customWidth="1"/>
    <col min="11269" max="11273" width="12.7109375" style="44" customWidth="1"/>
    <col min="11274" max="11511" width="8.85546875" style="44"/>
    <col min="11512" max="11512" width="24.28515625" style="44" customWidth="1"/>
    <col min="11513" max="11524" width="14.7109375" style="44" customWidth="1"/>
    <col min="11525" max="11529" width="12.7109375" style="44" customWidth="1"/>
    <col min="11530" max="11767" width="8.85546875" style="44"/>
    <col min="11768" max="11768" width="24.28515625" style="44" customWidth="1"/>
    <col min="11769" max="11780" width="14.7109375" style="44" customWidth="1"/>
    <col min="11781" max="11785" width="12.7109375" style="44" customWidth="1"/>
    <col min="11786" max="12023" width="8.85546875" style="44"/>
    <col min="12024" max="12024" width="24.28515625" style="44" customWidth="1"/>
    <col min="12025" max="12036" width="14.7109375" style="44" customWidth="1"/>
    <col min="12037" max="12041" width="12.7109375" style="44" customWidth="1"/>
    <col min="12042" max="12279" width="8.85546875" style="44"/>
    <col min="12280" max="12280" width="24.28515625" style="44" customWidth="1"/>
    <col min="12281" max="12292" width="14.7109375" style="44" customWidth="1"/>
    <col min="12293" max="12297" width="12.7109375" style="44" customWidth="1"/>
    <col min="12298" max="12535" width="8.85546875" style="44"/>
    <col min="12536" max="12536" width="24.28515625" style="44" customWidth="1"/>
    <col min="12537" max="12548" width="14.7109375" style="44" customWidth="1"/>
    <col min="12549" max="12553" width="12.7109375" style="44" customWidth="1"/>
    <col min="12554" max="12791" width="8.85546875" style="44"/>
    <col min="12792" max="12792" width="24.28515625" style="44" customWidth="1"/>
    <col min="12793" max="12804" width="14.7109375" style="44" customWidth="1"/>
    <col min="12805" max="12809" width="12.7109375" style="44" customWidth="1"/>
    <col min="12810" max="13047" width="8.85546875" style="44"/>
    <col min="13048" max="13048" width="24.28515625" style="44" customWidth="1"/>
    <col min="13049" max="13060" width="14.7109375" style="44" customWidth="1"/>
    <col min="13061" max="13065" width="12.7109375" style="44" customWidth="1"/>
    <col min="13066" max="13303" width="8.85546875" style="44"/>
    <col min="13304" max="13304" width="24.28515625" style="44" customWidth="1"/>
    <col min="13305" max="13316" width="14.7109375" style="44" customWidth="1"/>
    <col min="13317" max="13321" width="12.7109375" style="44" customWidth="1"/>
    <col min="13322" max="13559" width="8.85546875" style="44"/>
    <col min="13560" max="13560" width="24.28515625" style="44" customWidth="1"/>
    <col min="13561" max="13572" width="14.7109375" style="44" customWidth="1"/>
    <col min="13573" max="13577" width="12.7109375" style="44" customWidth="1"/>
    <col min="13578" max="13815" width="8.85546875" style="44"/>
    <col min="13816" max="13816" width="24.28515625" style="44" customWidth="1"/>
    <col min="13817" max="13828" width="14.7109375" style="44" customWidth="1"/>
    <col min="13829" max="13833" width="12.7109375" style="44" customWidth="1"/>
    <col min="13834" max="14071" width="8.85546875" style="44"/>
    <col min="14072" max="14072" width="24.28515625" style="44" customWidth="1"/>
    <col min="14073" max="14084" width="14.7109375" style="44" customWidth="1"/>
    <col min="14085" max="14089" width="12.7109375" style="44" customWidth="1"/>
    <col min="14090" max="14327" width="8.85546875" style="44"/>
    <col min="14328" max="14328" width="24.28515625" style="44" customWidth="1"/>
    <col min="14329" max="14340" width="14.7109375" style="44" customWidth="1"/>
    <col min="14341" max="14345" width="12.7109375" style="44" customWidth="1"/>
    <col min="14346" max="14583" width="8.85546875" style="44"/>
    <col min="14584" max="14584" width="24.28515625" style="44" customWidth="1"/>
    <col min="14585" max="14596" width="14.7109375" style="44" customWidth="1"/>
    <col min="14597" max="14601" width="12.7109375" style="44" customWidth="1"/>
    <col min="14602" max="14839" width="8.85546875" style="44"/>
    <col min="14840" max="14840" width="24.28515625" style="44" customWidth="1"/>
    <col min="14841" max="14852" width="14.7109375" style="44" customWidth="1"/>
    <col min="14853" max="14857" width="12.7109375" style="44" customWidth="1"/>
    <col min="14858" max="15095" width="8.85546875" style="44"/>
    <col min="15096" max="15096" width="24.28515625" style="44" customWidth="1"/>
    <col min="15097" max="15108" width="14.7109375" style="44" customWidth="1"/>
    <col min="15109" max="15113" width="12.7109375" style="44" customWidth="1"/>
    <col min="15114" max="15351" width="8.85546875" style="44"/>
    <col min="15352" max="15352" width="24.28515625" style="44" customWidth="1"/>
    <col min="15353" max="15364" width="14.7109375" style="44" customWidth="1"/>
    <col min="15365" max="15369" width="12.7109375" style="44" customWidth="1"/>
    <col min="15370" max="15607" width="8.85546875" style="44"/>
    <col min="15608" max="15608" width="24.28515625" style="44" customWidth="1"/>
    <col min="15609" max="15620" width="14.7109375" style="44" customWidth="1"/>
    <col min="15621" max="15625" width="12.7109375" style="44" customWidth="1"/>
    <col min="15626" max="15863" width="8.85546875" style="44"/>
    <col min="15864" max="15864" width="24.28515625" style="44" customWidth="1"/>
    <col min="15865" max="15876" width="14.7109375" style="44" customWidth="1"/>
    <col min="15877" max="15881" width="12.7109375" style="44" customWidth="1"/>
    <col min="15882" max="16119" width="8.85546875" style="44"/>
    <col min="16120" max="16120" width="24.28515625" style="44" customWidth="1"/>
    <col min="16121" max="16132" width="14.7109375" style="44" customWidth="1"/>
    <col min="16133" max="16137" width="12.7109375" style="44" customWidth="1"/>
    <col min="16138" max="16379" width="8.85546875" style="44"/>
    <col min="16380" max="16384" width="8.85546875" style="44" customWidth="1"/>
  </cols>
  <sheetData>
    <row r="1" spans="1:6" ht="15.75" x14ac:dyDescent="0.25">
      <c r="A1" s="128" t="s">
        <v>58</v>
      </c>
      <c r="B1" s="128"/>
      <c r="C1" s="128"/>
      <c r="D1" s="128"/>
      <c r="E1" s="128"/>
      <c r="F1" s="128"/>
    </row>
    <row r="2" spans="1:6" ht="24" customHeight="1" x14ac:dyDescent="0.2">
      <c r="A2" s="94" t="s">
        <v>121</v>
      </c>
      <c r="B2" s="124"/>
      <c r="C2" s="125"/>
      <c r="D2" s="125"/>
      <c r="E2" s="126"/>
      <c r="F2" s="73"/>
    </row>
    <row r="3" spans="1:6" ht="21" customHeight="1" x14ac:dyDescent="0.2">
      <c r="A3" s="127" t="s">
        <v>134</v>
      </c>
      <c r="B3" s="127"/>
      <c r="C3" s="127"/>
      <c r="D3" s="127"/>
      <c r="E3" s="127"/>
      <c r="F3" s="127"/>
    </row>
    <row r="5" spans="1:6" ht="16.5" thickBot="1" x14ac:dyDescent="0.3">
      <c r="A5" s="106" t="s">
        <v>112</v>
      </c>
      <c r="B5" s="72" t="s">
        <v>114</v>
      </c>
      <c r="C5" s="72" t="s">
        <v>115</v>
      </c>
      <c r="D5" s="72" t="s">
        <v>116</v>
      </c>
      <c r="E5" s="72" t="s">
        <v>117</v>
      </c>
      <c r="F5" s="72" t="s">
        <v>118</v>
      </c>
    </row>
    <row r="6" spans="1:6" ht="13.5" thickTop="1" x14ac:dyDescent="0.2">
      <c r="A6" s="46" t="s">
        <v>98</v>
      </c>
      <c r="B6" s="47"/>
      <c r="C6" s="47"/>
      <c r="D6" s="47"/>
      <c r="E6" s="47"/>
      <c r="F6" s="47"/>
    </row>
    <row r="7" spans="1:6" x14ac:dyDescent="0.2">
      <c r="A7" s="55" t="s">
        <v>124</v>
      </c>
      <c r="B7" s="47"/>
      <c r="C7" s="47"/>
      <c r="D7" s="47"/>
      <c r="E7" s="47"/>
      <c r="F7" s="47"/>
    </row>
    <row r="8" spans="1:6" ht="15" x14ac:dyDescent="0.25">
      <c r="A8" s="44" t="s">
        <v>123</v>
      </c>
      <c r="B8" s="54"/>
      <c r="C8" s="54"/>
      <c r="D8" s="54"/>
      <c r="E8" s="54"/>
      <c r="F8" s="54"/>
    </row>
    <row r="9" spans="1:6" x14ac:dyDescent="0.2">
      <c r="A9" s="44" t="s">
        <v>122</v>
      </c>
      <c r="B9" s="68"/>
      <c r="C9" s="68"/>
      <c r="D9" s="68"/>
      <c r="E9" s="68"/>
      <c r="F9" s="68"/>
    </row>
    <row r="10" spans="1:6" x14ac:dyDescent="0.2">
      <c r="A10" s="44" t="s">
        <v>97</v>
      </c>
      <c r="B10" s="107">
        <f>SUM(B7:B9)</f>
        <v>0</v>
      </c>
      <c r="C10" s="107">
        <f t="shared" ref="C10:F10" si="0">SUM(C7:C9)</f>
        <v>0</v>
      </c>
      <c r="D10" s="107">
        <f t="shared" si="0"/>
        <v>0</v>
      </c>
      <c r="E10" s="107">
        <f t="shared" si="0"/>
        <v>0</v>
      </c>
      <c r="F10" s="107">
        <f t="shared" si="0"/>
        <v>0</v>
      </c>
    </row>
    <row r="11" spans="1:6" ht="27" customHeight="1" x14ac:dyDescent="0.2">
      <c r="A11" s="99" t="s">
        <v>126</v>
      </c>
      <c r="B11" s="69"/>
      <c r="C11" s="69"/>
      <c r="D11" s="69"/>
      <c r="E11" s="69"/>
      <c r="F11" s="69"/>
    </row>
    <row r="12" spans="1:6" ht="15" customHeight="1" x14ac:dyDescent="0.2">
      <c r="A12" s="99" t="s">
        <v>125</v>
      </c>
      <c r="B12" s="69"/>
      <c r="C12" s="69"/>
      <c r="D12" s="69"/>
      <c r="E12" s="69"/>
      <c r="F12" s="69"/>
    </row>
    <row r="13" spans="1:6" x14ac:dyDescent="0.2">
      <c r="A13" s="46" t="s">
        <v>96</v>
      </c>
      <c r="B13" s="114">
        <f>SUM(B10:B12)</f>
        <v>0</v>
      </c>
      <c r="C13" s="114">
        <f t="shared" ref="C13:F13" si="1">SUM(C10:C12)</f>
        <v>0</v>
      </c>
      <c r="D13" s="114">
        <f t="shared" si="1"/>
        <v>0</v>
      </c>
      <c r="E13" s="114">
        <f t="shared" si="1"/>
        <v>0</v>
      </c>
      <c r="F13" s="114">
        <f t="shared" si="1"/>
        <v>0</v>
      </c>
    </row>
    <row r="14" spans="1:6" ht="15" x14ac:dyDescent="0.25">
      <c r="A14" s="46"/>
      <c r="B14" s="66"/>
      <c r="C14" s="66"/>
      <c r="D14" s="66"/>
      <c r="E14" s="66"/>
      <c r="F14" s="66"/>
    </row>
    <row r="15" spans="1:6" ht="15" x14ac:dyDescent="0.25">
      <c r="A15" s="46"/>
      <c r="B15" s="66"/>
      <c r="C15" s="66"/>
      <c r="D15" s="66"/>
      <c r="E15" s="66"/>
      <c r="F15" s="66"/>
    </row>
    <row r="16" spans="1:6" ht="15.75" x14ac:dyDescent="0.25">
      <c r="A16" s="106" t="s">
        <v>95</v>
      </c>
      <c r="B16" s="47"/>
      <c r="C16" s="47"/>
      <c r="D16" s="47"/>
      <c r="E16" s="47"/>
      <c r="F16" s="47"/>
    </row>
    <row r="17" spans="1:6" x14ac:dyDescent="0.2">
      <c r="A17" s="46" t="s">
        <v>94</v>
      </c>
      <c r="B17" s="47"/>
      <c r="C17" s="47"/>
      <c r="D17" s="47"/>
      <c r="E17" s="47"/>
      <c r="F17" s="47"/>
    </row>
    <row r="18" spans="1:6" ht="15" x14ac:dyDescent="0.25">
      <c r="A18" s="55" t="s">
        <v>124</v>
      </c>
      <c r="B18" s="66"/>
      <c r="C18" s="66"/>
      <c r="D18" s="66"/>
      <c r="E18" s="66"/>
      <c r="F18" s="66"/>
    </row>
    <row r="19" spans="1:6" ht="15" x14ac:dyDescent="0.25">
      <c r="A19" s="44" t="s">
        <v>123</v>
      </c>
      <c r="B19" s="66"/>
      <c r="C19" s="66"/>
      <c r="D19" s="66"/>
      <c r="E19" s="66"/>
      <c r="F19" s="66"/>
    </row>
    <row r="20" spans="1:6" ht="15" x14ac:dyDescent="0.25">
      <c r="A20" s="44" t="s">
        <v>122</v>
      </c>
      <c r="B20" s="66"/>
      <c r="C20" s="66"/>
      <c r="D20" s="66"/>
      <c r="E20" s="66"/>
      <c r="F20" s="66"/>
    </row>
    <row r="21" spans="1:6" x14ac:dyDescent="0.2">
      <c r="A21" s="46" t="s">
        <v>93</v>
      </c>
      <c r="B21" s="109">
        <f>SUM(B18:B20)</f>
        <v>0</v>
      </c>
      <c r="C21" s="109">
        <f t="shared" ref="C21:F21" si="2">SUM(C18:C19)</f>
        <v>0</v>
      </c>
      <c r="D21" s="109">
        <f t="shared" si="2"/>
        <v>0</v>
      </c>
      <c r="E21" s="109">
        <f t="shared" si="2"/>
        <v>0</v>
      </c>
      <c r="F21" s="109">
        <f t="shared" si="2"/>
        <v>0</v>
      </c>
    </row>
    <row r="22" spans="1:6" ht="26.25" customHeight="1" x14ac:dyDescent="0.25">
      <c r="A22" s="100" t="s">
        <v>127</v>
      </c>
      <c r="B22" s="54"/>
      <c r="C22" s="54"/>
      <c r="D22" s="54"/>
      <c r="E22" s="54"/>
      <c r="F22" s="54"/>
    </row>
    <row r="23" spans="1:6" ht="15" x14ac:dyDescent="0.25">
      <c r="A23" s="99" t="s">
        <v>128</v>
      </c>
      <c r="B23" s="54"/>
      <c r="C23" s="54"/>
      <c r="D23" s="54"/>
      <c r="E23" s="54"/>
      <c r="F23" s="54"/>
    </row>
    <row r="24" spans="1:6" x14ac:dyDescent="0.2">
      <c r="A24" s="46" t="s">
        <v>92</v>
      </c>
      <c r="B24" s="115">
        <f>SUM(B21:B23)</f>
        <v>0</v>
      </c>
      <c r="C24" s="115">
        <f t="shared" ref="C24:F24" si="3">SUM(C21:C23)</f>
        <v>0</v>
      </c>
      <c r="D24" s="115">
        <f t="shared" si="3"/>
        <v>0</v>
      </c>
      <c r="E24" s="115">
        <f t="shared" si="3"/>
        <v>0</v>
      </c>
      <c r="F24" s="115">
        <f t="shared" si="3"/>
        <v>0</v>
      </c>
    </row>
    <row r="25" spans="1:6" ht="31.5" customHeight="1" thickBot="1" x14ac:dyDescent="0.25">
      <c r="A25" s="46" t="s">
        <v>91</v>
      </c>
      <c r="B25" s="108">
        <f t="shared" ref="B25:F25" si="4">SUM(B13-B24)</f>
        <v>0</v>
      </c>
      <c r="C25" s="108">
        <f t="shared" si="4"/>
        <v>0</v>
      </c>
      <c r="D25" s="108">
        <f t="shared" si="4"/>
        <v>0</v>
      </c>
      <c r="E25" s="108">
        <f t="shared" si="4"/>
        <v>0</v>
      </c>
      <c r="F25" s="108">
        <f t="shared" si="4"/>
        <v>0</v>
      </c>
    </row>
    <row r="26" spans="1:6" ht="16.5" customHeight="1" thickTop="1" x14ac:dyDescent="0.2">
      <c r="A26" s="46"/>
      <c r="B26" s="102"/>
      <c r="C26" s="102"/>
      <c r="D26" s="102"/>
      <c r="E26" s="102"/>
      <c r="F26" s="102"/>
    </row>
    <row r="27" spans="1:6" ht="15.75" x14ac:dyDescent="0.25">
      <c r="A27" s="106" t="s">
        <v>90</v>
      </c>
      <c r="B27" s="47"/>
      <c r="C27" s="47"/>
      <c r="D27" s="47"/>
      <c r="E27" s="47"/>
      <c r="F27" s="47"/>
    </row>
    <row r="28" spans="1:6" ht="15" x14ac:dyDescent="0.25">
      <c r="A28" s="44" t="s">
        <v>89</v>
      </c>
      <c r="B28" s="66"/>
      <c r="C28" s="66"/>
      <c r="D28" s="66"/>
      <c r="E28" s="66"/>
      <c r="F28" s="66"/>
    </row>
    <row r="29" spans="1:6" ht="23.25" customHeight="1" x14ac:dyDescent="0.25">
      <c r="A29" s="44" t="s">
        <v>88</v>
      </c>
      <c r="B29" s="54"/>
      <c r="C29" s="54"/>
      <c r="D29" s="54"/>
      <c r="E29" s="54"/>
      <c r="F29" s="54"/>
    </row>
    <row r="30" spans="1:6" ht="15" x14ac:dyDescent="0.25">
      <c r="A30" s="58" t="s">
        <v>86</v>
      </c>
      <c r="B30" s="54"/>
      <c r="C30" s="54"/>
      <c r="D30" s="54"/>
      <c r="E30" s="54"/>
      <c r="F30" s="54"/>
    </row>
    <row r="31" spans="1:6" ht="15" x14ac:dyDescent="0.25">
      <c r="A31" s="44" t="s">
        <v>85</v>
      </c>
      <c r="B31" s="54"/>
      <c r="C31" s="54"/>
      <c r="D31" s="54"/>
      <c r="E31" s="54"/>
      <c r="F31" s="54"/>
    </row>
    <row r="32" spans="1:6" ht="15" x14ac:dyDescent="0.35">
      <c r="A32" s="58" t="s">
        <v>84</v>
      </c>
      <c r="B32" s="65"/>
      <c r="C32" s="65"/>
      <c r="D32" s="65"/>
      <c r="E32" s="65"/>
      <c r="F32" s="65"/>
    </row>
    <row r="33" spans="1:6" ht="15" x14ac:dyDescent="0.25">
      <c r="A33" s="61" t="s">
        <v>83</v>
      </c>
      <c r="B33" s="62">
        <f>SUM(B28:B32)</f>
        <v>0</v>
      </c>
      <c r="C33" s="62">
        <f t="shared" ref="C33:E33" si="5">SUM(C28:C32)</f>
        <v>0</v>
      </c>
      <c r="D33" s="62">
        <f t="shared" si="5"/>
        <v>0</v>
      </c>
      <c r="E33" s="62">
        <f t="shared" si="5"/>
        <v>0</v>
      </c>
      <c r="F33" s="62">
        <f>SUM(F28:F32)</f>
        <v>0</v>
      </c>
    </row>
    <row r="34" spans="1:6" ht="15" x14ac:dyDescent="0.25">
      <c r="A34" s="61"/>
      <c r="B34" s="60"/>
      <c r="C34" s="60"/>
      <c r="D34" s="60"/>
      <c r="E34" s="60"/>
      <c r="F34" s="60"/>
    </row>
    <row r="35" spans="1:6" ht="15" x14ac:dyDescent="0.25">
      <c r="A35" s="61" t="s">
        <v>142</v>
      </c>
      <c r="B35" s="60"/>
      <c r="C35" s="60"/>
      <c r="D35" s="60"/>
      <c r="E35" s="60"/>
      <c r="F35" s="60"/>
    </row>
    <row r="36" spans="1:6" ht="15" x14ac:dyDescent="0.25">
      <c r="A36" s="55" t="s">
        <v>82</v>
      </c>
      <c r="B36" s="54"/>
      <c r="C36" s="54"/>
      <c r="D36" s="54"/>
      <c r="E36" s="54"/>
      <c r="F36" s="54"/>
    </row>
    <row r="37" spans="1:6" ht="15" x14ac:dyDescent="0.25">
      <c r="A37" s="44" t="s">
        <v>81</v>
      </c>
      <c r="B37" s="54"/>
      <c r="C37" s="54"/>
      <c r="D37" s="54"/>
      <c r="E37" s="54"/>
      <c r="F37" s="54"/>
    </row>
    <row r="38" spans="1:6" ht="15" x14ac:dyDescent="0.25">
      <c r="A38" s="44" t="s">
        <v>80</v>
      </c>
      <c r="B38" s="54"/>
      <c r="C38" s="54"/>
      <c r="D38" s="54"/>
      <c r="E38" s="54"/>
      <c r="F38" s="54"/>
    </row>
    <row r="39" spans="1:6" ht="15" x14ac:dyDescent="0.25">
      <c r="A39" s="44" t="s">
        <v>79</v>
      </c>
      <c r="B39" s="54"/>
      <c r="C39" s="54"/>
      <c r="D39" s="54"/>
      <c r="E39" s="54"/>
      <c r="F39" s="54"/>
    </row>
    <row r="40" spans="1:6" ht="15" x14ac:dyDescent="0.25">
      <c r="A40" s="44" t="s">
        <v>78</v>
      </c>
      <c r="B40" s="54"/>
      <c r="C40" s="54"/>
      <c r="D40" s="54"/>
      <c r="E40" s="54"/>
      <c r="F40" s="54"/>
    </row>
    <row r="41" spans="1:6" ht="15" x14ac:dyDescent="0.25">
      <c r="A41" s="44" t="s">
        <v>77</v>
      </c>
      <c r="B41" s="54"/>
      <c r="C41" s="54"/>
      <c r="D41" s="54"/>
      <c r="E41" s="54"/>
      <c r="F41" s="54"/>
    </row>
    <row r="42" spans="1:6" ht="15" x14ac:dyDescent="0.25">
      <c r="A42" s="44" t="s">
        <v>76</v>
      </c>
      <c r="B42" s="54"/>
      <c r="C42" s="54"/>
      <c r="D42" s="54"/>
      <c r="E42" s="54"/>
      <c r="F42" s="54"/>
    </row>
    <row r="43" spans="1:6" ht="15" x14ac:dyDescent="0.25">
      <c r="A43" s="44" t="s">
        <v>75</v>
      </c>
      <c r="B43" s="54"/>
      <c r="C43" s="54"/>
      <c r="D43" s="54"/>
      <c r="E43" s="54"/>
      <c r="F43" s="54"/>
    </row>
    <row r="44" spans="1:6" ht="15" x14ac:dyDescent="0.25">
      <c r="A44" s="44" t="s">
        <v>129</v>
      </c>
      <c r="B44" s="54"/>
      <c r="C44" s="54"/>
      <c r="D44" s="54"/>
      <c r="E44" s="54"/>
      <c r="F44" s="54"/>
    </row>
    <row r="45" spans="1:6" ht="15" x14ac:dyDescent="0.25">
      <c r="A45" s="44" t="s">
        <v>74</v>
      </c>
      <c r="B45" s="54"/>
      <c r="C45" s="54"/>
      <c r="D45" s="54"/>
      <c r="E45" s="54"/>
      <c r="F45" s="54"/>
    </row>
    <row r="46" spans="1:6" ht="15" x14ac:dyDescent="0.25">
      <c r="A46" s="44" t="s">
        <v>73</v>
      </c>
      <c r="B46" s="54"/>
      <c r="C46" s="54"/>
      <c r="D46" s="54"/>
      <c r="E46" s="54"/>
      <c r="F46" s="54"/>
    </row>
    <row r="47" spans="1:6" ht="15" x14ac:dyDescent="0.25">
      <c r="A47" s="58" t="s">
        <v>72</v>
      </c>
      <c r="B47" s="54"/>
      <c r="C47" s="54"/>
      <c r="D47" s="54"/>
      <c r="E47" s="54"/>
      <c r="F47" s="54"/>
    </row>
    <row r="48" spans="1:6" ht="15" x14ac:dyDescent="0.25">
      <c r="A48" s="58" t="s">
        <v>137</v>
      </c>
      <c r="B48" s="54"/>
      <c r="C48" s="54"/>
      <c r="D48" s="54"/>
      <c r="E48" s="54"/>
      <c r="F48" s="54"/>
    </row>
    <row r="49" spans="1:6" ht="15" x14ac:dyDescent="0.25">
      <c r="A49" s="61" t="s">
        <v>71</v>
      </c>
      <c r="B49" s="103">
        <f>SUM(B36:B48)</f>
        <v>0</v>
      </c>
      <c r="C49" s="103">
        <f t="shared" ref="C49:F49" si="6">SUM(C36:C48)</f>
        <v>0</v>
      </c>
      <c r="D49" s="103">
        <f t="shared" si="6"/>
        <v>0</v>
      </c>
      <c r="E49" s="103">
        <f t="shared" si="6"/>
        <v>0</v>
      </c>
      <c r="F49" s="103">
        <f t="shared" si="6"/>
        <v>0</v>
      </c>
    </row>
    <row r="50" spans="1:6" ht="15" x14ac:dyDescent="0.25">
      <c r="B50" s="54"/>
      <c r="C50" s="54"/>
      <c r="D50" s="54"/>
      <c r="E50" s="54"/>
      <c r="F50" s="54"/>
    </row>
    <row r="51" spans="1:6" ht="15" x14ac:dyDescent="0.25">
      <c r="A51" s="46" t="s">
        <v>70</v>
      </c>
      <c r="B51" s="54"/>
      <c r="C51" s="54"/>
      <c r="D51" s="54"/>
      <c r="E51" s="54"/>
      <c r="F51" s="54"/>
    </row>
    <row r="52" spans="1:6" ht="15" x14ac:dyDescent="0.25">
      <c r="A52" s="44" t="s">
        <v>69</v>
      </c>
      <c r="B52" s="54"/>
      <c r="C52" s="54"/>
      <c r="D52" s="54"/>
      <c r="E52" s="54"/>
      <c r="F52" s="54"/>
    </row>
    <row r="53" spans="1:6" ht="15" x14ac:dyDescent="0.25">
      <c r="A53" s="44" t="s">
        <v>68</v>
      </c>
      <c r="B53" s="54"/>
      <c r="C53" s="54"/>
      <c r="D53" s="54"/>
      <c r="E53" s="54"/>
      <c r="F53" s="54"/>
    </row>
    <row r="54" spans="1:6" ht="15" x14ac:dyDescent="0.25">
      <c r="A54" s="56" t="s">
        <v>135</v>
      </c>
      <c r="B54" s="54"/>
      <c r="C54" s="54"/>
      <c r="D54" s="54"/>
      <c r="E54" s="54"/>
      <c r="F54" s="54"/>
    </row>
    <row r="55" spans="1:6" x14ac:dyDescent="0.2">
      <c r="A55" s="61" t="s">
        <v>67</v>
      </c>
      <c r="B55" s="104">
        <f t="shared" ref="B55:F55" si="7">SUM(B52:B54)</f>
        <v>0</v>
      </c>
      <c r="C55" s="104">
        <f t="shared" si="7"/>
        <v>0</v>
      </c>
      <c r="D55" s="104">
        <f t="shared" si="7"/>
        <v>0</v>
      </c>
      <c r="E55" s="104">
        <f t="shared" si="7"/>
        <v>0</v>
      </c>
      <c r="F55" s="104">
        <f t="shared" si="7"/>
        <v>0</v>
      </c>
    </row>
    <row r="56" spans="1:6" x14ac:dyDescent="0.2">
      <c r="A56" s="46"/>
      <c r="B56" s="47"/>
      <c r="C56" s="47"/>
      <c r="D56" s="47"/>
      <c r="E56" s="47"/>
      <c r="F56" s="47"/>
    </row>
    <row r="57" spans="1:6" x14ac:dyDescent="0.2">
      <c r="A57" s="46"/>
      <c r="B57" s="47"/>
      <c r="C57" s="47"/>
      <c r="D57" s="47"/>
      <c r="E57" s="47"/>
      <c r="F57" s="47"/>
    </row>
    <row r="58" spans="1:6" ht="13.5" thickBot="1" x14ac:dyDescent="0.25">
      <c r="A58" s="46" t="s">
        <v>66</v>
      </c>
      <c r="B58" s="111">
        <f>B33+B49+B55</f>
        <v>0</v>
      </c>
      <c r="C58" s="111">
        <f t="shared" ref="C58:F58" si="8">C33+C49+C55</f>
        <v>0</v>
      </c>
      <c r="D58" s="111">
        <f t="shared" si="8"/>
        <v>0</v>
      </c>
      <c r="E58" s="111">
        <f t="shared" si="8"/>
        <v>0</v>
      </c>
      <c r="F58" s="111">
        <f t="shared" si="8"/>
        <v>0</v>
      </c>
    </row>
    <row r="59" spans="1:6" ht="30.75" customHeight="1" thickTop="1" thickBot="1" x14ac:dyDescent="0.25">
      <c r="A59" s="46" t="s">
        <v>65</v>
      </c>
      <c r="B59" s="112">
        <f t="shared" ref="B59:F59" si="9">SUM(B25-B58)</f>
        <v>0</v>
      </c>
      <c r="C59" s="112">
        <f t="shared" si="9"/>
        <v>0</v>
      </c>
      <c r="D59" s="112">
        <f t="shared" si="9"/>
        <v>0</v>
      </c>
      <c r="E59" s="112">
        <f t="shared" si="9"/>
        <v>0</v>
      </c>
      <c r="F59" s="112">
        <f t="shared" si="9"/>
        <v>0</v>
      </c>
    </row>
    <row r="60" spans="1:6" ht="13.5" thickTop="1" x14ac:dyDescent="0.2">
      <c r="B60" s="110"/>
      <c r="C60" s="110"/>
      <c r="D60" s="110"/>
      <c r="E60" s="110"/>
      <c r="F60" s="110"/>
    </row>
    <row r="61" spans="1:6" x14ac:dyDescent="0.2">
      <c r="B61" s="110"/>
      <c r="C61" s="110"/>
      <c r="D61" s="110"/>
      <c r="E61" s="110"/>
      <c r="F61" s="110"/>
    </row>
    <row r="62" spans="1:6" x14ac:dyDescent="0.2">
      <c r="A62" s="46" t="s">
        <v>119</v>
      </c>
      <c r="B62" s="110"/>
      <c r="C62" s="110"/>
      <c r="D62" s="110"/>
      <c r="E62" s="110"/>
      <c r="F62" s="110"/>
    </row>
    <row r="63" spans="1:6" x14ac:dyDescent="0.2">
      <c r="A63" s="55" t="s">
        <v>131</v>
      </c>
      <c r="B63" s="48"/>
      <c r="C63" s="48"/>
      <c r="D63" s="48"/>
      <c r="E63" s="48"/>
      <c r="F63" s="48"/>
    </row>
    <row r="64" spans="1:6" x14ac:dyDescent="0.2">
      <c r="A64" s="55" t="s">
        <v>132</v>
      </c>
      <c r="B64" s="46"/>
      <c r="C64" s="46"/>
      <c r="D64" s="46"/>
      <c r="E64" s="46"/>
      <c r="F64" s="46"/>
    </row>
    <row r="65" spans="1:6" x14ac:dyDescent="0.2">
      <c r="A65" s="55" t="s">
        <v>133</v>
      </c>
      <c r="B65" s="46"/>
      <c r="C65" s="46"/>
      <c r="D65" s="46"/>
      <c r="E65" s="46"/>
      <c r="F65" s="46"/>
    </row>
    <row r="66" spans="1:6" x14ac:dyDescent="0.2">
      <c r="A66" s="55" t="s">
        <v>130</v>
      </c>
      <c r="B66" s="105">
        <f>SUM(B63:B65)</f>
        <v>0</v>
      </c>
      <c r="C66" s="105">
        <f t="shared" ref="C66:F66" si="10">SUM(C63:C65)</f>
        <v>0</v>
      </c>
      <c r="D66" s="105">
        <f t="shared" si="10"/>
        <v>0</v>
      </c>
      <c r="E66" s="105">
        <f t="shared" si="10"/>
        <v>0</v>
      </c>
      <c r="F66" s="105">
        <f t="shared" si="10"/>
        <v>0</v>
      </c>
    </row>
    <row r="67" spans="1:6" ht="36.75" customHeight="1" thickBot="1" x14ac:dyDescent="0.25">
      <c r="A67" s="46" t="s">
        <v>120</v>
      </c>
      <c r="B67" s="113">
        <f>SUM(B59-B66)</f>
        <v>0</v>
      </c>
      <c r="C67" s="113">
        <f>SUM(C59-C66)</f>
        <v>0</v>
      </c>
      <c r="D67" s="113">
        <f t="shared" ref="D67:F67" si="11">SUM(D59-D66)</f>
        <v>0</v>
      </c>
      <c r="E67" s="113">
        <f t="shared" si="11"/>
        <v>0</v>
      </c>
      <c r="F67" s="113">
        <f t="shared" si="11"/>
        <v>0</v>
      </c>
    </row>
    <row r="68" spans="1:6" ht="13.5" thickTop="1" x14ac:dyDescent="0.2">
      <c r="A68" s="46"/>
      <c r="B68" s="46"/>
      <c r="C68" s="46"/>
      <c r="D68" s="46"/>
      <c r="E68" s="46"/>
      <c r="F68" s="46"/>
    </row>
    <row r="69" spans="1:6" x14ac:dyDescent="0.2">
      <c r="A69" s="46"/>
      <c r="B69" s="46"/>
      <c r="C69" s="46"/>
      <c r="D69" s="46"/>
      <c r="E69" s="46"/>
      <c r="F69" s="46"/>
    </row>
    <row r="70" spans="1:6" x14ac:dyDescent="0.2">
      <c r="A70" s="46"/>
      <c r="B70" s="46"/>
      <c r="C70" s="46"/>
      <c r="D70" s="46"/>
      <c r="E70" s="46"/>
      <c r="F70" s="46"/>
    </row>
    <row r="71" spans="1:6" x14ac:dyDescent="0.2">
      <c r="A71" s="46"/>
      <c r="B71" s="46"/>
      <c r="C71" s="46"/>
      <c r="D71" s="46"/>
      <c r="E71" s="46"/>
      <c r="F71" s="46"/>
    </row>
    <row r="72" spans="1:6" x14ac:dyDescent="0.2">
      <c r="A72" s="46"/>
      <c r="B72" s="46"/>
      <c r="C72" s="46"/>
      <c r="D72" s="46"/>
      <c r="E72" s="46"/>
      <c r="F72" s="46"/>
    </row>
    <row r="73" spans="1:6" x14ac:dyDescent="0.2">
      <c r="A73" s="46"/>
      <c r="B73" s="46"/>
      <c r="C73" s="46"/>
      <c r="D73" s="46"/>
      <c r="E73" s="46"/>
      <c r="F73" s="46"/>
    </row>
    <row r="74" spans="1:6" x14ac:dyDescent="0.2">
      <c r="A74" s="46"/>
      <c r="B74" s="46"/>
      <c r="C74" s="46"/>
      <c r="D74" s="46"/>
      <c r="E74" s="46"/>
      <c r="F74" s="46"/>
    </row>
    <row r="75" spans="1:6" x14ac:dyDescent="0.2">
      <c r="A75" s="46"/>
      <c r="B75" s="46"/>
      <c r="C75" s="46"/>
      <c r="D75" s="46"/>
      <c r="E75" s="46"/>
      <c r="F75" s="46"/>
    </row>
    <row r="76" spans="1:6" x14ac:dyDescent="0.2">
      <c r="A76" s="46"/>
      <c r="B76" s="46"/>
      <c r="C76" s="46"/>
      <c r="D76" s="46"/>
      <c r="E76" s="46"/>
      <c r="F76" s="46"/>
    </row>
    <row r="77" spans="1:6" x14ac:dyDescent="0.2">
      <c r="A77" s="46"/>
      <c r="B77" s="46"/>
      <c r="C77" s="46"/>
      <c r="D77" s="46"/>
      <c r="E77" s="46"/>
      <c r="F77" s="46"/>
    </row>
    <row r="78" spans="1:6" x14ac:dyDescent="0.2">
      <c r="A78" s="46"/>
      <c r="B78" s="46"/>
      <c r="C78" s="46"/>
      <c r="D78" s="46"/>
      <c r="E78" s="46"/>
      <c r="F78" s="46"/>
    </row>
    <row r="79" spans="1:6" x14ac:dyDescent="0.2">
      <c r="A79" s="46"/>
      <c r="B79" s="46"/>
      <c r="C79" s="46"/>
      <c r="D79" s="46"/>
      <c r="E79" s="46"/>
      <c r="F79" s="46"/>
    </row>
    <row r="80" spans="1:6" x14ac:dyDescent="0.2">
      <c r="A80" s="46"/>
      <c r="B80" s="46"/>
      <c r="C80" s="46"/>
      <c r="D80" s="46"/>
      <c r="E80" s="46"/>
      <c r="F80" s="46"/>
    </row>
    <row r="81" spans="1:6" x14ac:dyDescent="0.2">
      <c r="A81" s="46"/>
      <c r="B81" s="46"/>
      <c r="C81" s="46"/>
      <c r="D81" s="46"/>
      <c r="E81" s="46"/>
      <c r="F81" s="46"/>
    </row>
    <row r="82" spans="1:6" x14ac:dyDescent="0.2">
      <c r="A82" s="45"/>
    </row>
    <row r="83" spans="1:6" x14ac:dyDescent="0.2">
      <c r="A83" s="45"/>
    </row>
  </sheetData>
  <mergeCells count="3">
    <mergeCell ref="A3:F3"/>
    <mergeCell ref="A1:F1"/>
    <mergeCell ref="B2:E2"/>
  </mergeCells>
  <pageMargins left="0.7" right="0.7" top="0.75" bottom="0.75" header="0.3" footer="0.3"/>
  <pageSetup scale="66" orientation="portrait" horizontalDpi="300" verticalDpi="300" r:id="rId1"/>
  <headerFooter alignWithMargins="0">
    <oddHeader>&amp;C&amp;"Arial,Bold Italic"&amp;14Bar and Beverage Service 
Spreadsheet</oddHeader>
    <oddFooter>&amp;L&amp;8&amp;F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0"/>
  <sheetViews>
    <sheetView view="pageLayout" zoomScale="85" zoomScaleNormal="100" zoomScaleSheetLayoutView="70" zoomScalePageLayoutView="85" workbookViewId="0">
      <selection activeCell="B14" sqref="B14"/>
    </sheetView>
  </sheetViews>
  <sheetFormatPr defaultRowHeight="15" x14ac:dyDescent="0.25"/>
  <cols>
    <col min="1" max="1" width="33.140625" customWidth="1"/>
    <col min="2" max="2" width="140.7109375" customWidth="1"/>
  </cols>
  <sheetData>
    <row r="1" spans="1:6" ht="25.5" customHeight="1" x14ac:dyDescent="0.25">
      <c r="A1" s="129" t="s">
        <v>58</v>
      </c>
      <c r="B1" s="129"/>
      <c r="C1" s="42"/>
      <c r="D1" s="42"/>
      <c r="E1" s="42"/>
      <c r="F1" s="42"/>
    </row>
    <row r="2" spans="1:6" ht="15.75" thickBot="1" x14ac:dyDescent="0.3">
      <c r="A2" s="4" t="s">
        <v>57</v>
      </c>
      <c r="B2" s="118"/>
    </row>
    <row r="3" spans="1:6" ht="15.75" thickBot="1" x14ac:dyDescent="0.3">
      <c r="A3" s="98"/>
      <c r="B3" s="117" t="s">
        <v>33</v>
      </c>
    </row>
    <row r="4" spans="1:6" x14ac:dyDescent="0.25">
      <c r="A4" s="5" t="s">
        <v>0</v>
      </c>
      <c r="B4" s="6"/>
    </row>
    <row r="5" spans="1:6" x14ac:dyDescent="0.25">
      <c r="A5" s="1" t="s">
        <v>139</v>
      </c>
      <c r="B5" s="7"/>
    </row>
    <row r="6" spans="1:6" x14ac:dyDescent="0.25">
      <c r="A6" s="8" t="s">
        <v>1</v>
      </c>
      <c r="B6" s="7"/>
    </row>
    <row r="7" spans="1:6" x14ac:dyDescent="0.25">
      <c r="A7" s="9" t="s">
        <v>2</v>
      </c>
      <c r="B7" s="7"/>
    </row>
    <row r="8" spans="1:6" x14ac:dyDescent="0.25">
      <c r="A8" s="8"/>
      <c r="B8" s="7"/>
    </row>
    <row r="9" spans="1:6" x14ac:dyDescent="0.25">
      <c r="A9" s="10" t="s">
        <v>3</v>
      </c>
      <c r="B9" s="7"/>
    </row>
    <row r="10" spans="1:6" x14ac:dyDescent="0.25">
      <c r="A10" s="11" t="s">
        <v>63</v>
      </c>
      <c r="B10" s="7"/>
    </row>
    <row r="11" spans="1:6" x14ac:dyDescent="0.25">
      <c r="A11" s="1" t="s">
        <v>139</v>
      </c>
      <c r="B11" s="7"/>
    </row>
    <row r="12" spans="1:6" x14ac:dyDescent="0.25">
      <c r="A12" s="8" t="s">
        <v>1</v>
      </c>
      <c r="B12" s="7"/>
    </row>
    <row r="13" spans="1:6" x14ac:dyDescent="0.25">
      <c r="A13" s="12" t="s">
        <v>4</v>
      </c>
      <c r="B13" s="7"/>
    </row>
    <row r="14" spans="1:6" x14ac:dyDescent="0.25">
      <c r="A14" s="2" t="s">
        <v>5</v>
      </c>
      <c r="B14" s="7"/>
    </row>
    <row r="15" spans="1:6" x14ac:dyDescent="0.25">
      <c r="A15" s="2" t="s">
        <v>6</v>
      </c>
      <c r="B15" s="7"/>
    </row>
    <row r="16" spans="1:6" x14ac:dyDescent="0.25">
      <c r="A16" s="2" t="s">
        <v>7</v>
      </c>
      <c r="B16" s="7"/>
    </row>
    <row r="17" spans="1:2" x14ac:dyDescent="0.25">
      <c r="A17" s="3" t="s">
        <v>8</v>
      </c>
      <c r="B17" s="7"/>
    </row>
    <row r="18" spans="1:2" x14ac:dyDescent="0.25">
      <c r="A18" s="12" t="s">
        <v>9</v>
      </c>
      <c r="B18" s="7"/>
    </row>
    <row r="19" spans="1:2" x14ac:dyDescent="0.25">
      <c r="A19" s="13" t="s">
        <v>10</v>
      </c>
      <c r="B19" s="7"/>
    </row>
    <row r="20" spans="1:2" x14ac:dyDescent="0.25">
      <c r="A20" s="13" t="s">
        <v>11</v>
      </c>
      <c r="B20" s="7"/>
    </row>
    <row r="21" spans="1:2" x14ac:dyDescent="0.25">
      <c r="A21" s="13" t="s">
        <v>12</v>
      </c>
      <c r="B21" s="7"/>
    </row>
    <row r="22" spans="1:2" x14ac:dyDescent="0.25">
      <c r="A22" s="13" t="s">
        <v>13</v>
      </c>
      <c r="B22" s="7"/>
    </row>
    <row r="23" spans="1:2" x14ac:dyDescent="0.25">
      <c r="A23" s="13" t="s">
        <v>14</v>
      </c>
      <c r="B23" s="7"/>
    </row>
    <row r="24" spans="1:2" x14ac:dyDescent="0.25">
      <c r="A24" s="13" t="s">
        <v>15</v>
      </c>
      <c r="B24" s="7"/>
    </row>
    <row r="25" spans="1:2" x14ac:dyDescent="0.25">
      <c r="A25" s="13" t="s">
        <v>16</v>
      </c>
      <c r="B25" s="7"/>
    </row>
    <row r="26" spans="1:2" x14ac:dyDescent="0.25">
      <c r="A26" s="13" t="s">
        <v>17</v>
      </c>
      <c r="B26" s="7"/>
    </row>
    <row r="27" spans="1:2" x14ac:dyDescent="0.25">
      <c r="A27" s="13" t="s">
        <v>18</v>
      </c>
      <c r="B27" s="7"/>
    </row>
    <row r="28" spans="1:2" x14ac:dyDescent="0.25">
      <c r="A28" s="13" t="s">
        <v>19</v>
      </c>
      <c r="B28" s="7"/>
    </row>
    <row r="29" spans="1:2" x14ac:dyDescent="0.25">
      <c r="A29" s="13" t="s">
        <v>20</v>
      </c>
      <c r="B29" s="7"/>
    </row>
    <row r="30" spans="1:2" x14ac:dyDescent="0.25">
      <c r="A30" s="13" t="s">
        <v>21</v>
      </c>
      <c r="B30" s="7"/>
    </row>
    <row r="31" spans="1:2" x14ac:dyDescent="0.25">
      <c r="A31" s="13" t="s">
        <v>22</v>
      </c>
      <c r="B31" s="7"/>
    </row>
    <row r="32" spans="1:2" x14ac:dyDescent="0.25">
      <c r="A32" s="13" t="s">
        <v>23</v>
      </c>
      <c r="B32" s="7"/>
    </row>
    <row r="33" spans="1:2" x14ac:dyDescent="0.25">
      <c r="A33" s="13" t="s">
        <v>140</v>
      </c>
      <c r="B33" s="7"/>
    </row>
    <row r="34" spans="1:2" x14ac:dyDescent="0.25">
      <c r="A34" s="13" t="s">
        <v>24</v>
      </c>
      <c r="B34" s="7"/>
    </row>
    <row r="35" spans="1:2" x14ac:dyDescent="0.25">
      <c r="A35" s="13" t="s">
        <v>25</v>
      </c>
      <c r="B35" s="7"/>
    </row>
    <row r="36" spans="1:2" x14ac:dyDescent="0.25">
      <c r="A36" s="13" t="s">
        <v>1</v>
      </c>
      <c r="B36" s="7"/>
    </row>
    <row r="37" spans="1:2" x14ac:dyDescent="0.25">
      <c r="A37" s="13"/>
      <c r="B37" s="7"/>
    </row>
    <row r="38" spans="1:2" x14ac:dyDescent="0.25">
      <c r="A38" s="13"/>
      <c r="B38" s="7"/>
    </row>
    <row r="39" spans="1:2" x14ac:dyDescent="0.25">
      <c r="A39" s="8"/>
      <c r="B39" s="7"/>
    </row>
    <row r="40" spans="1:2" x14ac:dyDescent="0.25">
      <c r="A40" s="12" t="s">
        <v>26</v>
      </c>
      <c r="B40" s="7"/>
    </row>
    <row r="41" spans="1:2" x14ac:dyDescent="0.25">
      <c r="A41" s="13" t="s">
        <v>27</v>
      </c>
      <c r="B41" s="7"/>
    </row>
    <row r="42" spans="1:2" x14ac:dyDescent="0.25">
      <c r="A42" s="13" t="s">
        <v>28</v>
      </c>
      <c r="B42" s="7"/>
    </row>
    <row r="43" spans="1:2" x14ac:dyDescent="0.25">
      <c r="A43" s="13" t="s">
        <v>29</v>
      </c>
      <c r="B43" s="7"/>
    </row>
    <row r="44" spans="1:2" x14ac:dyDescent="0.25">
      <c r="A44" s="13" t="s">
        <v>30</v>
      </c>
      <c r="B44" s="7"/>
    </row>
    <row r="45" spans="1:2" x14ac:dyDescent="0.25">
      <c r="A45" s="13" t="s">
        <v>1</v>
      </c>
      <c r="B45" s="7"/>
    </row>
    <row r="46" spans="1:2" x14ac:dyDescent="0.25">
      <c r="A46" s="13"/>
      <c r="B46" s="7"/>
    </row>
    <row r="47" spans="1:2" x14ac:dyDescent="0.25">
      <c r="A47" s="13"/>
      <c r="B47" s="7"/>
    </row>
    <row r="48" spans="1:2" x14ac:dyDescent="0.25">
      <c r="A48" s="8" t="s">
        <v>31</v>
      </c>
      <c r="B48" s="7"/>
    </row>
    <row r="49" spans="1:2" x14ac:dyDescent="0.25">
      <c r="A49" s="8" t="s">
        <v>32</v>
      </c>
      <c r="B49" s="7"/>
    </row>
    <row r="50" spans="1:2" ht="15.75" thickBot="1" x14ac:dyDescent="0.3">
      <c r="A50" s="14" t="s">
        <v>1</v>
      </c>
      <c r="B50" s="15"/>
    </row>
  </sheetData>
  <mergeCells count="1">
    <mergeCell ref="A1:B1"/>
  </mergeCells>
  <printOptions horizontalCentered="1"/>
  <pageMargins left="0.25" right="0.25" top="0.5" bottom="0.5" header="0.3" footer="0.3"/>
  <pageSetup scale="73" orientation="landscape" r:id="rId1"/>
  <headerFoot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6"/>
  <sheetViews>
    <sheetView view="pageLayout" topLeftCell="A13" zoomScale="85" zoomScaleNormal="100" zoomScalePageLayoutView="85" workbookViewId="0">
      <selection activeCell="E33" sqref="E33"/>
    </sheetView>
  </sheetViews>
  <sheetFormatPr defaultRowHeight="15" x14ac:dyDescent="0.25"/>
  <cols>
    <col min="1" max="1" width="30.5703125" customWidth="1"/>
    <col min="2" max="6" width="13.85546875" customWidth="1"/>
  </cols>
  <sheetData>
    <row r="1" spans="1:6" ht="24" customHeight="1" x14ac:dyDescent="0.25">
      <c r="A1" s="130" t="s">
        <v>58</v>
      </c>
      <c r="B1" s="130"/>
      <c r="C1" s="130"/>
      <c r="D1" s="130"/>
      <c r="E1" s="130"/>
      <c r="F1" s="130"/>
    </row>
    <row r="2" spans="1:6" x14ac:dyDescent="0.25">
      <c r="A2" s="4" t="s">
        <v>57</v>
      </c>
      <c r="B2" s="133"/>
      <c r="C2" s="134"/>
      <c r="D2" s="134"/>
      <c r="E2" s="134"/>
      <c r="F2" s="135"/>
    </row>
    <row r="3" spans="1:6" x14ac:dyDescent="0.25">
      <c r="A3" s="131" t="s">
        <v>141</v>
      </c>
      <c r="B3" s="132"/>
      <c r="C3" s="132"/>
      <c r="D3" s="132"/>
      <c r="E3" s="132"/>
      <c r="F3" s="132"/>
    </row>
    <row r="4" spans="1:6" ht="21" customHeight="1" thickBot="1" x14ac:dyDescent="0.3">
      <c r="A4" s="95"/>
      <c r="B4" s="96">
        <v>1</v>
      </c>
      <c r="C4" s="97">
        <v>2</v>
      </c>
      <c r="D4" s="97">
        <v>3</v>
      </c>
      <c r="E4" s="97">
        <v>4</v>
      </c>
      <c r="F4" s="97">
        <v>5</v>
      </c>
    </row>
    <row r="5" spans="1:6" x14ac:dyDescent="0.25">
      <c r="A5" s="16" t="s">
        <v>34</v>
      </c>
      <c r="B5" s="17"/>
      <c r="C5" s="17"/>
      <c r="D5" s="17"/>
      <c r="E5" s="17"/>
      <c r="F5" s="79"/>
    </row>
    <row r="6" spans="1:6" x14ac:dyDescent="0.25">
      <c r="A6" s="18" t="s">
        <v>35</v>
      </c>
      <c r="B6" s="75">
        <v>0</v>
      </c>
      <c r="C6" s="75"/>
      <c r="D6" s="75"/>
      <c r="E6" s="75"/>
      <c r="F6" s="80"/>
    </row>
    <row r="7" spans="1:6" x14ac:dyDescent="0.25">
      <c r="A7" s="18" t="s">
        <v>36</v>
      </c>
      <c r="B7" s="75">
        <v>0</v>
      </c>
      <c r="C7" s="75"/>
      <c r="D7" s="75"/>
      <c r="E7" s="75"/>
      <c r="F7" s="80"/>
    </row>
    <row r="8" spans="1:6" x14ac:dyDescent="0.25">
      <c r="A8" s="18" t="s">
        <v>37</v>
      </c>
      <c r="B8" s="75">
        <v>0</v>
      </c>
      <c r="C8" s="75">
        <v>0</v>
      </c>
      <c r="D8" s="75">
        <v>0</v>
      </c>
      <c r="E8" s="75">
        <v>0</v>
      </c>
      <c r="F8" s="80">
        <v>0</v>
      </c>
    </row>
    <row r="9" spans="1:6" x14ac:dyDescent="0.25">
      <c r="A9" s="18" t="s">
        <v>38</v>
      </c>
      <c r="B9" s="74"/>
      <c r="C9" s="74"/>
      <c r="D9" s="74"/>
      <c r="E9" s="74"/>
      <c r="F9" s="81"/>
    </row>
    <row r="10" spans="1:6" x14ac:dyDescent="0.25">
      <c r="A10" s="21" t="s">
        <v>27</v>
      </c>
      <c r="B10" s="75">
        <v>0</v>
      </c>
      <c r="C10" s="75">
        <v>0</v>
      </c>
      <c r="D10" s="75">
        <v>0</v>
      </c>
      <c r="E10" s="75">
        <v>0</v>
      </c>
      <c r="F10" s="80">
        <v>0</v>
      </c>
    </row>
    <row r="11" spans="1:6" x14ac:dyDescent="0.25">
      <c r="A11" s="22" t="s">
        <v>39</v>
      </c>
      <c r="B11" s="75">
        <v>0</v>
      </c>
      <c r="C11" s="75"/>
      <c r="D11" s="75"/>
      <c r="E11" s="75"/>
      <c r="F11" s="80"/>
    </row>
    <row r="12" spans="1:6" x14ac:dyDescent="0.25">
      <c r="A12" s="22" t="s">
        <v>40</v>
      </c>
      <c r="B12" s="75">
        <v>0</v>
      </c>
      <c r="C12" s="75"/>
      <c r="D12" s="75"/>
      <c r="E12" s="75"/>
      <c r="F12" s="80"/>
    </row>
    <row r="13" spans="1:6" x14ac:dyDescent="0.25">
      <c r="A13" s="23" t="s">
        <v>1</v>
      </c>
      <c r="B13" s="76">
        <v>0</v>
      </c>
      <c r="C13" s="76"/>
      <c r="D13" s="76"/>
      <c r="E13" s="76"/>
      <c r="F13" s="82"/>
    </row>
    <row r="14" spans="1:6" x14ac:dyDescent="0.25">
      <c r="A14" s="24" t="s">
        <v>1</v>
      </c>
      <c r="B14" s="77">
        <v>0</v>
      </c>
      <c r="C14" s="77"/>
      <c r="D14" s="77"/>
      <c r="E14" s="77"/>
      <c r="F14" s="83"/>
    </row>
    <row r="15" spans="1:6" ht="15.75" thickBot="1" x14ac:dyDescent="0.3">
      <c r="A15" s="26" t="s">
        <v>41</v>
      </c>
      <c r="B15" s="78">
        <f>SUM(B6:B14)</f>
        <v>0</v>
      </c>
      <c r="C15" s="78">
        <f>SUM(C6:C14)</f>
        <v>0</v>
      </c>
      <c r="D15" s="78">
        <f>SUM(D6:D14)</f>
        <v>0</v>
      </c>
      <c r="E15" s="78">
        <f>SUM(E6:E14)</f>
        <v>0</v>
      </c>
      <c r="F15" s="84">
        <f>SUM(F6:F14)</f>
        <v>0</v>
      </c>
    </row>
    <row r="16" spans="1:6" ht="15.75" thickTop="1" x14ac:dyDescent="0.25">
      <c r="A16" s="38"/>
      <c r="B16" s="28"/>
      <c r="C16" s="28"/>
      <c r="D16" s="28"/>
      <c r="E16" s="28"/>
      <c r="F16" s="85"/>
    </row>
    <row r="17" spans="1:6" x14ac:dyDescent="0.25">
      <c r="A17" s="29" t="s">
        <v>42</v>
      </c>
      <c r="B17" s="20"/>
      <c r="C17" s="20"/>
      <c r="D17" s="20"/>
      <c r="E17" s="20"/>
      <c r="F17" s="86"/>
    </row>
    <row r="18" spans="1:6" x14ac:dyDescent="0.25">
      <c r="A18" s="30" t="s">
        <v>43</v>
      </c>
      <c r="B18" s="19">
        <v>0</v>
      </c>
      <c r="C18" s="19"/>
      <c r="D18" s="19"/>
      <c r="E18" s="19"/>
      <c r="F18" s="87"/>
    </row>
    <row r="19" spans="1:6" x14ac:dyDescent="0.25">
      <c r="A19" s="40" t="s">
        <v>44</v>
      </c>
      <c r="B19" s="19">
        <v>0</v>
      </c>
      <c r="C19" s="19"/>
      <c r="D19" s="19"/>
      <c r="E19" s="19"/>
      <c r="F19" s="87"/>
    </row>
    <row r="20" spans="1:6" x14ac:dyDescent="0.25">
      <c r="A20" s="40" t="s">
        <v>45</v>
      </c>
      <c r="B20" s="19">
        <v>0</v>
      </c>
      <c r="C20" s="19"/>
      <c r="D20" s="19"/>
      <c r="E20" s="19"/>
      <c r="F20" s="87"/>
    </row>
    <row r="21" spans="1:6" x14ac:dyDescent="0.25">
      <c r="A21" s="40" t="s">
        <v>46</v>
      </c>
      <c r="B21" s="19">
        <v>0</v>
      </c>
      <c r="C21" s="19"/>
      <c r="D21" s="19"/>
      <c r="E21" s="19"/>
      <c r="F21" s="88"/>
    </row>
    <row r="22" spans="1:6" x14ac:dyDescent="0.25">
      <c r="A22" s="41" t="s">
        <v>1</v>
      </c>
      <c r="B22" s="25"/>
      <c r="C22" s="25"/>
      <c r="D22" s="25"/>
      <c r="E22" s="25"/>
      <c r="F22" s="89"/>
    </row>
    <row r="23" spans="1:6" ht="15.75" thickBot="1" x14ac:dyDescent="0.3">
      <c r="A23" s="31" t="s">
        <v>47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0">
        <f>SUM(F18:F22)</f>
        <v>0</v>
      </c>
    </row>
    <row r="24" spans="1:6" ht="15.75" thickTop="1" x14ac:dyDescent="0.25">
      <c r="A24" s="39"/>
      <c r="B24" s="32"/>
      <c r="C24" s="32"/>
      <c r="D24" s="32"/>
      <c r="E24" s="32"/>
      <c r="F24" s="91"/>
    </row>
    <row r="25" spans="1:6" x14ac:dyDescent="0.25">
      <c r="A25" s="33" t="s">
        <v>48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2">
        <f>+F15-F23</f>
        <v>0</v>
      </c>
    </row>
    <row r="26" spans="1:6" ht="15.75" thickBot="1" x14ac:dyDescent="0.3">
      <c r="A26" s="35" t="s">
        <v>49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3">
        <f>+F25+E26</f>
        <v>0</v>
      </c>
    </row>
  </sheetData>
  <mergeCells count="3">
    <mergeCell ref="A1:F1"/>
    <mergeCell ref="A3:F3"/>
    <mergeCell ref="B2:F2"/>
  </mergeCells>
  <printOptions horizontalCentered="1"/>
  <pageMargins left="0.25" right="0.25" top="0.75" bottom="0.5" header="0.3" footer="0.3"/>
  <pageSetup orientation="landscape" r:id="rId1"/>
  <headerFoot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Forecast First Year</vt:lpstr>
      <vt:lpstr>Forecast Yrs 1-5</vt:lpstr>
      <vt:lpstr>Assumptions</vt:lpstr>
      <vt:lpstr>Cash Flow Y1-5</vt:lpstr>
      <vt:lpstr>Assumptions!Print_Area</vt:lpstr>
      <vt:lpstr>'Cash Flow Y1-5'!Print_Area</vt:lpstr>
      <vt:lpstr>'Forecast First Year'!Print_Area</vt:lpstr>
      <vt:lpstr>'Forecast Yrs 1-5'!Print_Area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cp:lastPrinted>2022-07-26T20:39:43Z</cp:lastPrinted>
  <dcterms:created xsi:type="dcterms:W3CDTF">2016-03-29T18:24:10Z</dcterms:created>
  <dcterms:modified xsi:type="dcterms:W3CDTF">2022-07-26T20:40:01Z</dcterms:modified>
</cp:coreProperties>
</file>